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Periodici'!$A$3:$X$3</definedName>
    <definedName name="_xlnm.Print_Area" localSheetId="0">'Gruppi Periodici'!$A$1:$I$177</definedName>
    <definedName name="_xlnm.Print_Titles" localSheetId="0">'Gruppi Periodici'!$1:$3</definedName>
  </definedNames>
  <calcPr calcId="152511"/>
</workbook>
</file>

<file path=xl/calcChain.xml><?xml version="1.0" encoding="utf-8"?>
<calcChain xmlns="http://schemas.openxmlformats.org/spreadsheetml/2006/main">
  <c r="I69" i="9" l="1"/>
  <c r="H69" i="9"/>
  <c r="I19" i="9"/>
  <c r="H19" i="9"/>
  <c r="H5" i="9" l="1"/>
  <c r="I5" i="9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5" i="9"/>
  <c r="I65" i="9"/>
  <c r="H66" i="9"/>
  <c r="I66" i="9"/>
  <c r="H67" i="9"/>
  <c r="I67" i="9"/>
  <c r="H68" i="9"/>
  <c r="I68" i="9"/>
  <c r="H70" i="9"/>
  <c r="I70" i="9"/>
  <c r="H71" i="9"/>
  <c r="I71" i="9"/>
  <c r="H72" i="9"/>
  <c r="I72" i="9"/>
  <c r="H73" i="9"/>
  <c r="I73" i="9"/>
  <c r="H74" i="9"/>
  <c r="I74" i="9"/>
  <c r="H75" i="9"/>
  <c r="I75" i="9"/>
  <c r="H76" i="9"/>
  <c r="I76" i="9"/>
  <c r="H77" i="9"/>
  <c r="I77" i="9"/>
  <c r="H78" i="9"/>
  <c r="I78" i="9"/>
  <c r="H79" i="9"/>
  <c r="I79" i="9"/>
  <c r="H80" i="9"/>
  <c r="I80" i="9"/>
  <c r="H81" i="9"/>
  <c r="I81" i="9"/>
  <c r="H82" i="9"/>
  <c r="I82" i="9"/>
  <c r="H83" i="9"/>
  <c r="I83" i="9"/>
  <c r="H84" i="9"/>
  <c r="I84" i="9"/>
  <c r="H85" i="9"/>
  <c r="I85" i="9"/>
  <c r="H86" i="9"/>
  <c r="I86" i="9"/>
  <c r="H87" i="9"/>
  <c r="I87" i="9"/>
  <c r="H88" i="9"/>
  <c r="I88" i="9"/>
  <c r="H89" i="9"/>
  <c r="I89" i="9"/>
  <c r="H90" i="9"/>
  <c r="I90" i="9"/>
  <c r="H91" i="9"/>
  <c r="I91" i="9"/>
  <c r="H92" i="9"/>
  <c r="I92" i="9"/>
  <c r="H93" i="9"/>
  <c r="I93" i="9"/>
  <c r="H94" i="9"/>
  <c r="I94" i="9"/>
  <c r="H95" i="9"/>
  <c r="I95" i="9"/>
  <c r="H96" i="9"/>
  <c r="I96" i="9"/>
  <c r="H97" i="9"/>
  <c r="I97" i="9"/>
  <c r="H98" i="9"/>
  <c r="I98" i="9"/>
  <c r="H99" i="9"/>
  <c r="I99" i="9"/>
  <c r="H100" i="9"/>
  <c r="I100" i="9"/>
  <c r="H101" i="9"/>
  <c r="I101" i="9"/>
  <c r="H102" i="9"/>
  <c r="I102" i="9"/>
  <c r="H103" i="9"/>
  <c r="I103" i="9"/>
  <c r="H104" i="9"/>
  <c r="I104" i="9"/>
  <c r="H105" i="9"/>
  <c r="I105" i="9"/>
  <c r="H106" i="9"/>
  <c r="I106" i="9"/>
  <c r="H107" i="9"/>
  <c r="I107" i="9"/>
  <c r="H108" i="9"/>
  <c r="I108" i="9"/>
  <c r="H109" i="9"/>
  <c r="I109" i="9"/>
  <c r="H110" i="9"/>
  <c r="I110" i="9"/>
  <c r="H111" i="9"/>
  <c r="I111" i="9"/>
  <c r="H112" i="9"/>
  <c r="I112" i="9"/>
  <c r="H113" i="9"/>
  <c r="I113" i="9"/>
  <c r="H114" i="9"/>
  <c r="I114" i="9"/>
  <c r="H115" i="9"/>
  <c r="I115" i="9"/>
  <c r="H116" i="9"/>
  <c r="I116" i="9"/>
  <c r="H117" i="9"/>
  <c r="I117" i="9"/>
  <c r="H118" i="9"/>
  <c r="I118" i="9"/>
  <c r="H119" i="9"/>
  <c r="I119" i="9"/>
  <c r="H120" i="9"/>
  <c r="I120" i="9"/>
  <c r="H121" i="9"/>
  <c r="I121" i="9"/>
  <c r="H122" i="9"/>
  <c r="I122" i="9"/>
  <c r="H123" i="9"/>
  <c r="I123" i="9"/>
  <c r="H124" i="9"/>
  <c r="I124" i="9"/>
  <c r="H125" i="9"/>
  <c r="I125" i="9"/>
  <c r="H126" i="9"/>
  <c r="I126" i="9"/>
  <c r="H127" i="9"/>
  <c r="I127" i="9"/>
  <c r="H128" i="9"/>
  <c r="I128" i="9"/>
  <c r="H129" i="9"/>
  <c r="I129" i="9"/>
  <c r="H130" i="9"/>
  <c r="I130" i="9"/>
  <c r="H131" i="9"/>
  <c r="I131" i="9"/>
  <c r="H132" i="9"/>
  <c r="I132" i="9"/>
  <c r="H133" i="9"/>
  <c r="I133" i="9"/>
  <c r="H134" i="9"/>
  <c r="I134" i="9"/>
  <c r="H135" i="9"/>
  <c r="I135" i="9"/>
  <c r="H136" i="9"/>
  <c r="I136" i="9"/>
  <c r="H137" i="9"/>
  <c r="I137" i="9"/>
  <c r="H138" i="9"/>
  <c r="I138" i="9"/>
  <c r="H139" i="9"/>
  <c r="I139" i="9"/>
  <c r="H140" i="9"/>
  <c r="I140" i="9"/>
  <c r="H141" i="9"/>
  <c r="I141" i="9"/>
  <c r="H142" i="9"/>
  <c r="I142" i="9"/>
  <c r="H143" i="9"/>
  <c r="I143" i="9"/>
  <c r="H144" i="9"/>
  <c r="I144" i="9"/>
  <c r="H145" i="9"/>
  <c r="I145" i="9"/>
  <c r="H146" i="9"/>
  <c r="I146" i="9"/>
  <c r="H147" i="9"/>
  <c r="I147" i="9"/>
  <c r="H148" i="9"/>
  <c r="I148" i="9"/>
  <c r="H149" i="9"/>
  <c r="I149" i="9"/>
  <c r="H150" i="9"/>
  <c r="I150" i="9"/>
  <c r="H151" i="9"/>
  <c r="I151" i="9"/>
  <c r="H152" i="9"/>
  <c r="I152" i="9"/>
  <c r="H153" i="9"/>
  <c r="I153" i="9"/>
  <c r="H154" i="9"/>
  <c r="I154" i="9"/>
  <c r="H155" i="9"/>
  <c r="I155" i="9"/>
  <c r="H156" i="9"/>
  <c r="I156" i="9"/>
  <c r="H157" i="9"/>
  <c r="I157" i="9"/>
  <c r="H158" i="9"/>
  <c r="I158" i="9"/>
  <c r="H159" i="9"/>
  <c r="I159" i="9"/>
  <c r="H160" i="9"/>
  <c r="I160" i="9"/>
  <c r="H161" i="9"/>
  <c r="I161" i="9"/>
  <c r="H162" i="9"/>
  <c r="I162" i="9"/>
  <c r="H163" i="9"/>
  <c r="I163" i="9"/>
  <c r="H164" i="9"/>
  <c r="I164" i="9"/>
  <c r="H165" i="9"/>
  <c r="I165" i="9"/>
  <c r="H166" i="9"/>
  <c r="I166" i="9"/>
  <c r="H167" i="9"/>
  <c r="I167" i="9"/>
  <c r="H168" i="9"/>
  <c r="I168" i="9"/>
  <c r="H169" i="9"/>
  <c r="I169" i="9"/>
  <c r="I4" i="9"/>
  <c r="H4" i="9"/>
</calcChain>
</file>

<file path=xl/sharedStrings.xml><?xml version="1.0" encoding="utf-8"?>
<sst xmlns="http://schemas.openxmlformats.org/spreadsheetml/2006/main" count="192" uniqueCount="192">
  <si>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</si>
  <si>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</si>
  <si>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</si>
  <si>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</si>
  <si>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</si>
  <si>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</si>
  <si>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</si>
  <si>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</si>
  <si>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</si>
  <si>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</si>
  <si>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</si>
  <si>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</si>
  <si>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</si>
  <si>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</si>
  <si>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</si>
  <si>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</si>
  <si>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</si>
  <si>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</si>
  <si>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</si>
  <si>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</si>
  <si>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</si>
  <si>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</si>
  <si>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</si>
  <si>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</si>
  <si>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</si>
  <si>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</si>
  <si>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</si>
  <si>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</si>
  <si>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</si>
  <si>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</si>
  <si>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</si>
  <si>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</si>
  <si>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</si>
  <si>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</si>
  <si>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</si>
  <si>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</si>
  <si>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</si>
  <si>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</si>
  <si>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</si>
  <si>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</si>
  <si>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</si>
  <si>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</si>
  <si>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</si>
  <si>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</si>
  <si>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</si>
  <si>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</si>
  <si>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</si>
  <si>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</si>
  <si>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</si>
  <si>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</si>
  <si>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</si>
  <si>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</si>
  <si>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</si>
  <si>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</si>
  <si>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</si>
  <si>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</si>
  <si>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</si>
  <si>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</si>
  <si>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</si>
  <si>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</si>
  <si>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</si>
  <si>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</si>
  <si>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</si>
  <si>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</si>
  <si>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</si>
  <si>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</si>
  <si>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</si>
  <si>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</si>
  <si>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</si>
  <si>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</si>
  <si>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</si>
  <si>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</si>
  <si>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</si>
  <si>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</si>
  <si>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</si>
  <si>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</si>
  <si>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</si>
  <si>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</si>
  <si>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</si>
  <si>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</si>
  <si>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Panorama  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</si>
  <si>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</si>
  <si>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</si>
  <si>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</si>
  <si>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</si>
  <si>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</si>
  <si>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</si>
  <si>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</si>
  <si>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</si>
  <si>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Altre Disney</t>
  </si>
  <si>
    <t>MFL Magazine for Living</t>
  </si>
  <si>
    <t>A
Femminili 
Attualità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</si>
  <si>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</si>
  <si>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</si>
  <si>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</si>
  <si>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</si>
  <si>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</si>
  <si>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</si>
  <si>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</si>
  <si>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</si>
  <si>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</si>
  <si>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</si>
  <si>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</si>
  <si>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</si>
  <si>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</si>
  <si>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</si>
  <si>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</si>
  <si>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</si>
  <si>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</si>
  <si>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</si>
  <si>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</si>
  <si>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</si>
  <si>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</si>
  <si>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</si>
  <si>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</si>
  <si>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</si>
  <si>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</si>
  <si>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</si>
  <si>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</si>
  <si>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</si>
  <si>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</si>
  <si>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</si>
  <si>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</si>
  <si>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</si>
  <si>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</si>
  <si>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</si>
  <si>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</si>
  <si>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</si>
  <si>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</si>
  <si>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</si>
  <si>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</si>
  <si>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</si>
  <si>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</si>
  <si>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</si>
  <si>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</si>
  <si>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</si>
  <si>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</si>
  <si>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</si>
  <si>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</si>
  <si>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</si>
  <si>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</si>
  <si>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</si>
  <si>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</si>
  <si>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</si>
  <si>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</si>
  <si>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</si>
  <si>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</si>
  <si>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</si>
  <si>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</si>
  <si>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</si>
  <si>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</si>
  <si>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</si>
  <si>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</si>
  <si>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</si>
  <si>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</si>
  <si>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</si>
  <si>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</si>
  <si>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</si>
  <si>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</si>
  <si>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</si>
  <si>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Novella 2000</t>
  </si>
  <si>
    <t>Marie Claire  Accessori (ex. Marie Claire 2)</t>
  </si>
  <si>
    <t>Very Elle</t>
  </si>
  <si>
    <t>Visto</t>
  </si>
  <si>
    <t>Manintown</t>
  </si>
  <si>
    <t>Limes</t>
  </si>
  <si>
    <t>Micromega</t>
  </si>
  <si>
    <t>Gattopardo</t>
  </si>
  <si>
    <t>Giallo Zafferano</t>
  </si>
  <si>
    <t>Spy</t>
  </si>
  <si>
    <t>U
Arredamento Professionale</t>
  </si>
  <si>
    <t>V
Professionali</t>
  </si>
  <si>
    <t>Vogue Gioiello</t>
  </si>
  <si>
    <t>Ladies (Altra Perioidicità da Nov. 2014)</t>
  </si>
  <si>
    <t>Oggi Cucino</t>
  </si>
  <si>
    <t>Corriere Economia</t>
  </si>
  <si>
    <t xml:space="preserve">ICON DESIGN </t>
  </si>
  <si>
    <t>Y
 Varie</t>
  </si>
  <si>
    <t>Avvisatore Marittimo</t>
  </si>
  <si>
    <t>SpiritodiVino ASIA</t>
  </si>
  <si>
    <t xml:space="preserve">Gruppi:
D - Femminili Moda
O - Economia
R - Turismo
T 1  - Arrerdamento Design
</t>
  </si>
  <si>
    <t xml:space="preserve">* I gruppo Femminili Moda (D), Economia (O), Turismo (R ), Arredamento Design (T 1) presentano </t>
  </si>
  <si>
    <t>nel mese di Gennaio 2018 un problema di riservatezza  dovuto al numero di testate pubblicate;</t>
  </si>
  <si>
    <t xml:space="preserve">per questa ragione sono stati temporaneamente raggruppati tra loro. </t>
  </si>
  <si>
    <t>Dal mese di Marzo la situazione tornerà alla normalità.</t>
  </si>
  <si>
    <t>Starbene</t>
  </si>
  <si>
    <t>Febbraio</t>
  </si>
  <si>
    <t>Progressivo</t>
  </si>
  <si>
    <t>Ci piace cucinare</t>
  </si>
  <si>
    <t>Millenium</t>
  </si>
  <si>
    <t>Elenco dei periodici rilevati suddivisi per gruppo di appartenenza con l’indicazione del numero mensile e progressivo di pubblicazioni per testate a Febbraio 2018</t>
  </si>
  <si>
    <t>Vogue Bambini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</si>
</sst>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b/>
      <sz val="13"/>
      <color theme="0" tint="-0.499984740745262"/>
      <name val="Arial Black"/>
      <family val="2"/>
    </font>
    <font>
      <sz val="13"/>
      <name val="Arial"/>
      <family val="2"/>
    </font>
    <font>
      <b/>
      <i/>
      <sz val="11"/>
      <name val="Verdana"/>
      <family val="2"/>
    </font>
    <font>
      <sz val="9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21" borderId="0" applyNumberFormat="0" applyBorder="0" applyAlignment="0" applyProtection="0"/>
    <xf numFmtId="0" fontId="2" fillId="0" borderId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17" fillId="0" borderId="0" xfId="41" applyFont="1" applyFill="1" applyBorder="1" applyAlignment="1">
      <alignment vertical="top" wrapText="1"/>
    </xf>
    <xf numFmtId="0" fontId="17" fillId="0" borderId="0" xfId="41" applyFont="1" applyFill="1" applyBorder="1"/>
    <xf numFmtId="0" fontId="17" fillId="0" borderId="0" xfId="41" applyFont="1" applyFill="1" applyBorder="1" applyAlignment="1">
      <alignment horizontal="center"/>
    </xf>
    <xf numFmtId="0" fontId="17" fillId="0" borderId="0" xfId="0" applyFont="1" applyFill="1" applyBorder="1"/>
    <xf numFmtId="49" fontId="17" fillId="0" borderId="0" xfId="41" applyNumberFormat="1" applyFont="1" applyFill="1" applyBorder="1" applyAlignment="1"/>
    <xf numFmtId="0" fontId="19" fillId="0" borderId="19" xfId="41" quotePrefix="1" applyFont="1" applyFill="1" applyBorder="1" applyAlignment="1">
      <alignment horizontal="center" vertical="center"/>
    </xf>
    <xf numFmtId="0" fontId="19" fillId="0" borderId="20" xfId="41" quotePrefix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0" fontId="18" fillId="0" borderId="0" xfId="41" applyFont="1" applyFill="1" applyBorder="1" applyAlignment="1">
      <alignment horizontal="center"/>
    </xf>
    <xf numFmtId="49" fontId="21" fillId="0" borderId="30" xfId="0" applyNumberFormat="1" applyFont="1" applyFill="1" applyBorder="1" applyAlignment="1"/>
    <xf numFmtId="49" fontId="21" fillId="0" borderId="31" xfId="0" applyNumberFormat="1" applyFont="1" applyFill="1" applyBorder="1" applyAlignment="1"/>
    <xf numFmtId="49" fontId="21" fillId="0" borderId="32" xfId="0" applyNumberFormat="1" applyFont="1" applyFill="1" applyBorder="1" applyAlignment="1"/>
    <xf numFmtId="49" fontId="21" fillId="0" borderId="33" xfId="0" applyNumberFormat="1" applyFont="1" applyFill="1" applyBorder="1" applyAlignment="1"/>
    <xf numFmtId="49" fontId="21" fillId="0" borderId="0" xfId="0" applyNumberFormat="1" applyFont="1" applyFill="1" applyBorder="1" applyAlignment="1"/>
    <xf numFmtId="49" fontId="21" fillId="0" borderId="34" xfId="0" applyNumberFormat="1" applyFont="1" applyFill="1" applyBorder="1" applyAlignment="1"/>
    <xf numFmtId="49" fontId="21" fillId="0" borderId="35" xfId="0" applyNumberFormat="1" applyFont="1" applyFill="1" applyBorder="1" applyAlignment="1"/>
    <xf numFmtId="49" fontId="21" fillId="0" borderId="36" xfId="0" applyNumberFormat="1" applyFont="1" applyFill="1" applyBorder="1" applyAlignment="1"/>
    <xf numFmtId="49" fontId="21" fillId="0" borderId="37" xfId="0" applyNumberFormat="1" applyFont="1" applyFill="1" applyBorder="1" applyAlignment="1"/>
    <xf numFmtId="49" fontId="21" fillId="0" borderId="9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7" xfId="0" applyNumberFormat="1" applyFont="1" applyFill="1" applyBorder="1" applyAlignment="1">
      <alignment horizontal="center"/>
    </xf>
    <xf numFmtId="49" fontId="21" fillId="0" borderId="18" xfId="0" applyNumberFormat="1" applyFont="1" applyFill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/>
    </xf>
    <xf numFmtId="0" fontId="22" fillId="0" borderId="0" xfId="40" applyFont="1"/>
    <xf numFmtId="0" fontId="23" fillId="0" borderId="0" xfId="40" applyFont="1"/>
    <xf numFmtId="3" fontId="23" fillId="0" borderId="0" xfId="40" applyNumberFormat="1" applyFont="1"/>
    <xf numFmtId="0" fontId="23" fillId="0" borderId="0" xfId="40" applyFont="1" applyBorder="1"/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0" fontId="21" fillId="0" borderId="16" xfId="0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3" fontId="21" fillId="0" borderId="16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1" fillId="0" borderId="17" xfId="0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center"/>
    </xf>
    <xf numFmtId="49" fontId="21" fillId="0" borderId="38" xfId="0" applyNumberFormat="1" applyFont="1" applyFill="1" applyBorder="1" applyAlignment="1"/>
    <xf numFmtId="0" fontId="21" fillId="0" borderId="13" xfId="0" applyNumberFormat="1" applyFont="1" applyFill="1" applyBorder="1" applyAlignment="1">
      <alignment horizontal="center"/>
    </xf>
    <xf numFmtId="0" fontId="21" fillId="0" borderId="14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21" xfId="35" applyFont="1" applyFill="1" applyBorder="1" applyAlignment="1">
      <alignment horizontal="center" vertical="top" wrapText="1"/>
    </xf>
    <xf numFmtId="0" fontId="19" fillId="0" borderId="22" xfId="35" applyFont="1" applyFill="1" applyBorder="1" applyAlignment="1">
      <alignment horizontal="center" vertical="top" wrapText="1"/>
    </xf>
    <xf numFmtId="0" fontId="19" fillId="0" borderId="23" xfId="35" applyFont="1" applyFill="1" applyBorder="1" applyAlignment="1">
      <alignment horizontal="center" vertical="top" wrapText="1"/>
    </xf>
    <xf numFmtId="0" fontId="19" fillId="0" borderId="24" xfId="41" applyFont="1" applyFill="1" applyBorder="1" applyAlignment="1">
      <alignment horizontal="center" vertical="center"/>
    </xf>
    <xf numFmtId="0" fontId="19" fillId="0" borderId="25" xfId="41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0" fontId="19" fillId="0" borderId="27" xfId="35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49" fontId="19" fillId="0" borderId="29" xfId="35" applyNumberFormat="1" applyFont="1" applyFill="1" applyBorder="1" applyAlignment="1">
      <alignment vertical="center"/>
    </xf>
    <xf numFmtId="0" fontId="20" fillId="0" borderId="0" xfId="41" applyFont="1" applyFill="1" applyBorder="1" applyAlignment="1">
      <alignment horizontal="center" vertical="center" wrapText="1"/>
    </xf>
    <xf numFmtId="0" fontId="18" fillId="0" borderId="26" xfId="35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5"/>
  <sheetViews>
    <sheetView showGridLines="0" tabSelected="1" topLeftCell="A156" zoomScale="70" zoomScaleNormal="70" zoomScaleSheetLayoutView="40" zoomScalePageLayoutView="55" workbookViewId="0">
      <selection activeCell="I177" sqref="A1:I177"/>
    </sheetView>
  </sheetViews>
  <sheetFormatPr defaultRowHeight="15.75" x14ac:dyDescent="0.25"/>
  <cols>
    <col min="1" max="1" width="7.140625" style="3" customWidth="1"/>
    <col min="2" max="2" width="28.5703125" style="12" customWidth="1"/>
    <col min="3" max="3" width="51.140625" style="5" customWidth="1"/>
    <col min="4" max="5" width="10.140625" style="2" customWidth="1"/>
    <col min="6" max="9" width="10.140625" style="4" customWidth="1"/>
    <col min="10" max="11" width="7.140625" style="4" customWidth="1"/>
    <col min="12" max="12" width="53.85546875" style="4" bestFit="1" customWidth="1"/>
    <col min="13" max="24" width="7.140625" style="4" customWidth="1"/>
    <col min="25" max="16384" width="9.140625" style="2"/>
  </cols>
  <sheetData>
    <row r="1" spans="1:24" ht="59.25" customHeight="1" thickBot="1" x14ac:dyDescent="0.25">
      <c r="A1" s="68" t="s">
        <v>190</v>
      </c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25" customHeight="1" thickTop="1" thickBot="1" x14ac:dyDescent="0.25">
      <c r="A2" s="69"/>
      <c r="B2" s="64"/>
      <c r="C2" s="66" t="s">
        <v>72</v>
      </c>
      <c r="D2" s="62" t="s">
        <v>71</v>
      </c>
      <c r="E2" s="63"/>
      <c r="F2" s="62" t="s">
        <v>186</v>
      </c>
      <c r="G2" s="63"/>
      <c r="H2" s="62" t="s">
        <v>187</v>
      </c>
      <c r="I2" s="6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0.25" customHeight="1" thickTop="1" thickBot="1" x14ac:dyDescent="0.25">
      <c r="A3" s="69"/>
      <c r="B3" s="65"/>
      <c r="C3" s="67"/>
      <c r="D3" s="6">
        <v>2017</v>
      </c>
      <c r="E3" s="7">
        <v>2018</v>
      </c>
      <c r="F3" s="6">
        <v>2017</v>
      </c>
      <c r="G3" s="7">
        <v>2018</v>
      </c>
      <c r="H3" s="6">
        <v>2017</v>
      </c>
      <c r="I3" s="7">
        <v>2018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7.25" thickTop="1" x14ac:dyDescent="0.25">
      <c r="B4" s="56" t="s">
        <v>91</v>
      </c>
      <c r="C4" s="13" t="s">
        <v>1</v>
      </c>
      <c r="D4" s="8">
        <v>5</v>
      </c>
      <c r="E4" s="22">
        <v>5</v>
      </c>
      <c r="F4" s="8">
        <v>5</v>
      </c>
      <c r="G4" s="22">
        <v>5</v>
      </c>
      <c r="H4" s="37">
        <f>D4+F4</f>
        <v>10</v>
      </c>
      <c r="I4" s="38">
        <f>E4+G4</f>
        <v>10</v>
      </c>
    </row>
    <row r="5" spans="1:24" ht="16.5" x14ac:dyDescent="0.25">
      <c r="B5" s="57"/>
      <c r="C5" s="13" t="s">
        <v>77</v>
      </c>
      <c r="D5" s="8">
        <v>4</v>
      </c>
      <c r="E5" s="22">
        <v>3</v>
      </c>
      <c r="F5" s="8">
        <v>4</v>
      </c>
      <c r="G5" s="22">
        <v>4</v>
      </c>
      <c r="H5" s="37">
        <f t="shared" ref="H5:H70" si="0">D5+F5</f>
        <v>8</v>
      </c>
      <c r="I5" s="38">
        <f t="shared" ref="I5:I70" si="1">E5+G5</f>
        <v>7</v>
      </c>
    </row>
    <row r="6" spans="1:24" ht="16.5" x14ac:dyDescent="0.25">
      <c r="B6" s="57"/>
      <c r="C6" s="13" t="s">
        <v>87</v>
      </c>
      <c r="D6" s="8">
        <v>4</v>
      </c>
      <c r="E6" s="22">
        <v>5</v>
      </c>
      <c r="F6" s="8">
        <v>4</v>
      </c>
      <c r="G6" s="22">
        <v>4</v>
      </c>
      <c r="H6" s="37">
        <f t="shared" si="0"/>
        <v>8</v>
      </c>
      <c r="I6" s="38">
        <f t="shared" si="1"/>
        <v>9</v>
      </c>
    </row>
    <row r="7" spans="1:24" ht="16.5" x14ac:dyDescent="0.25">
      <c r="B7" s="57"/>
      <c r="C7" s="13" t="s">
        <v>97</v>
      </c>
      <c r="D7" s="8">
        <v>5</v>
      </c>
      <c r="E7" s="22">
        <v>5</v>
      </c>
      <c r="F7" s="8">
        <v>5</v>
      </c>
      <c r="G7" s="22">
        <v>5</v>
      </c>
      <c r="H7" s="37">
        <f t="shared" si="0"/>
        <v>10</v>
      </c>
      <c r="I7" s="38">
        <f t="shared" si="1"/>
        <v>10</v>
      </c>
    </row>
    <row r="8" spans="1:24" ht="16.5" x14ac:dyDescent="0.25">
      <c r="B8" s="57"/>
      <c r="C8" s="13" t="s">
        <v>126</v>
      </c>
      <c r="D8" s="8">
        <v>4</v>
      </c>
      <c r="E8" s="22">
        <v>5</v>
      </c>
      <c r="F8" s="8">
        <v>4</v>
      </c>
      <c r="G8" s="22">
        <v>4</v>
      </c>
      <c r="H8" s="37">
        <f t="shared" si="0"/>
        <v>8</v>
      </c>
      <c r="I8" s="38">
        <f t="shared" si="1"/>
        <v>9</v>
      </c>
    </row>
    <row r="9" spans="1:24" ht="16.5" x14ac:dyDescent="0.25">
      <c r="B9" s="57"/>
      <c r="C9" s="13" t="s">
        <v>7</v>
      </c>
      <c r="D9" s="8">
        <v>4</v>
      </c>
      <c r="E9" s="22">
        <v>3</v>
      </c>
      <c r="F9" s="8">
        <v>4</v>
      </c>
      <c r="G9" s="22">
        <v>4</v>
      </c>
      <c r="H9" s="37">
        <f t="shared" si="0"/>
        <v>8</v>
      </c>
      <c r="I9" s="38">
        <f t="shared" si="1"/>
        <v>7</v>
      </c>
    </row>
    <row r="10" spans="1:24" ht="16.5" x14ac:dyDescent="0.25">
      <c r="B10" s="57"/>
      <c r="C10" s="13" t="s">
        <v>78</v>
      </c>
      <c r="D10" s="8">
        <v>4</v>
      </c>
      <c r="E10" s="22">
        <v>4</v>
      </c>
      <c r="F10" s="8">
        <v>4</v>
      </c>
      <c r="G10" s="22">
        <v>4</v>
      </c>
      <c r="H10" s="37">
        <f t="shared" si="0"/>
        <v>8</v>
      </c>
      <c r="I10" s="38">
        <f t="shared" si="1"/>
        <v>8</v>
      </c>
    </row>
    <row r="11" spans="1:24" ht="16.5" x14ac:dyDescent="0.25">
      <c r="B11" s="57"/>
      <c r="C11" s="13" t="s">
        <v>12</v>
      </c>
      <c r="D11" s="8">
        <v>4</v>
      </c>
      <c r="E11" s="22">
        <v>4</v>
      </c>
      <c r="F11" s="8">
        <v>4</v>
      </c>
      <c r="G11" s="22">
        <v>4</v>
      </c>
      <c r="H11" s="37">
        <f t="shared" si="0"/>
        <v>8</v>
      </c>
      <c r="I11" s="38">
        <f t="shared" si="1"/>
        <v>8</v>
      </c>
    </row>
    <row r="12" spans="1:24" ht="16.5" x14ac:dyDescent="0.25">
      <c r="B12" s="57"/>
      <c r="C12" s="14" t="s">
        <v>111</v>
      </c>
      <c r="D12" s="23">
        <v>4</v>
      </c>
      <c r="E12" s="24">
        <v>4</v>
      </c>
      <c r="F12" s="23">
        <v>4</v>
      </c>
      <c r="G12" s="24">
        <v>4</v>
      </c>
      <c r="H12" s="39">
        <f t="shared" si="0"/>
        <v>8</v>
      </c>
      <c r="I12" s="40">
        <f t="shared" si="1"/>
        <v>8</v>
      </c>
    </row>
    <row r="13" spans="1:24" ht="13.5" customHeight="1" thickBot="1" x14ac:dyDescent="0.3">
      <c r="B13" s="58"/>
      <c r="C13" s="15" t="s">
        <v>18</v>
      </c>
      <c r="D13" s="9">
        <v>3</v>
      </c>
      <c r="E13" s="25">
        <v>4</v>
      </c>
      <c r="F13" s="9">
        <v>4</v>
      </c>
      <c r="G13" s="25">
        <v>4</v>
      </c>
      <c r="H13" s="41">
        <f t="shared" si="0"/>
        <v>7</v>
      </c>
      <c r="I13" s="42">
        <f t="shared" si="1"/>
        <v>8</v>
      </c>
    </row>
    <row r="14" spans="1:24" ht="17.25" thickTop="1" x14ac:dyDescent="0.25">
      <c r="B14" s="56" t="s">
        <v>123</v>
      </c>
      <c r="C14" s="13" t="s">
        <v>2</v>
      </c>
      <c r="D14" s="8">
        <v>5</v>
      </c>
      <c r="E14" s="22">
        <v>5</v>
      </c>
      <c r="F14" s="8">
        <v>4</v>
      </c>
      <c r="G14" s="22">
        <v>4</v>
      </c>
      <c r="H14" s="37">
        <f t="shared" si="0"/>
        <v>9</v>
      </c>
      <c r="I14" s="38">
        <f t="shared" si="1"/>
        <v>9</v>
      </c>
    </row>
    <row r="15" spans="1:24" ht="16.5" x14ac:dyDescent="0.25">
      <c r="B15" s="57"/>
      <c r="C15" s="13" t="s">
        <v>127</v>
      </c>
      <c r="D15" s="8">
        <v>4</v>
      </c>
      <c r="E15" s="22">
        <v>4</v>
      </c>
      <c r="F15" s="8">
        <v>4</v>
      </c>
      <c r="G15" s="22">
        <v>4</v>
      </c>
      <c r="H15" s="37">
        <f t="shared" si="0"/>
        <v>8</v>
      </c>
      <c r="I15" s="38">
        <f t="shared" si="1"/>
        <v>8</v>
      </c>
    </row>
    <row r="16" spans="1:24" ht="16.5" x14ac:dyDescent="0.25">
      <c r="B16" s="57"/>
      <c r="C16" s="13" t="s">
        <v>153</v>
      </c>
      <c r="D16" s="8">
        <v>0</v>
      </c>
      <c r="E16" s="22">
        <v>0</v>
      </c>
      <c r="F16" s="8">
        <v>0</v>
      </c>
      <c r="G16" s="22">
        <v>0</v>
      </c>
      <c r="H16" s="37">
        <f t="shared" si="0"/>
        <v>0</v>
      </c>
      <c r="I16" s="38">
        <f t="shared" si="1"/>
        <v>0</v>
      </c>
    </row>
    <row r="17" spans="2:9" ht="16.5" x14ac:dyDescent="0.25">
      <c r="B17" s="57"/>
      <c r="C17" s="13" t="s">
        <v>11</v>
      </c>
      <c r="D17" s="8">
        <v>4</v>
      </c>
      <c r="E17" s="22">
        <v>5</v>
      </c>
      <c r="F17" s="8">
        <v>4</v>
      </c>
      <c r="G17" s="22">
        <v>4</v>
      </c>
      <c r="H17" s="37">
        <f t="shared" si="0"/>
        <v>8</v>
      </c>
      <c r="I17" s="38">
        <f t="shared" si="1"/>
        <v>9</v>
      </c>
    </row>
    <row r="18" spans="2:9" ht="17.25" thickBot="1" x14ac:dyDescent="0.3">
      <c r="B18" s="58"/>
      <c r="C18" s="13" t="s">
        <v>160</v>
      </c>
      <c r="D18" s="34">
        <v>4</v>
      </c>
      <c r="E18" s="22">
        <v>4</v>
      </c>
      <c r="F18" s="34">
        <v>4</v>
      </c>
      <c r="G18" s="22">
        <v>4</v>
      </c>
      <c r="H18" s="37">
        <f t="shared" si="0"/>
        <v>8</v>
      </c>
      <c r="I18" s="38">
        <f t="shared" si="1"/>
        <v>8</v>
      </c>
    </row>
    <row r="19" spans="2:9" ht="16.5" customHeight="1" thickTop="1" x14ac:dyDescent="0.25">
      <c r="B19" s="56" t="s">
        <v>82</v>
      </c>
      <c r="C19" s="49" t="s">
        <v>188</v>
      </c>
      <c r="D19" s="36">
        <v>0</v>
      </c>
      <c r="E19" s="52">
        <v>5</v>
      </c>
      <c r="F19" s="11">
        <v>3</v>
      </c>
      <c r="G19" s="26">
        <v>4</v>
      </c>
      <c r="H19" s="43">
        <f t="shared" ref="H19" si="2">D19+F19</f>
        <v>3</v>
      </c>
      <c r="I19" s="44">
        <f t="shared" ref="I19" si="3">E19+G19</f>
        <v>9</v>
      </c>
    </row>
    <row r="20" spans="2:9" ht="17.25" customHeight="1" x14ac:dyDescent="0.25">
      <c r="B20" s="57"/>
      <c r="C20" s="19" t="s">
        <v>150</v>
      </c>
      <c r="D20" s="10">
        <v>1</v>
      </c>
      <c r="E20" s="29">
        <v>1</v>
      </c>
      <c r="F20" s="10">
        <v>1</v>
      </c>
      <c r="G20" s="29">
        <v>1</v>
      </c>
      <c r="H20" s="47">
        <f t="shared" si="0"/>
        <v>2</v>
      </c>
      <c r="I20" s="48">
        <f t="shared" si="1"/>
        <v>2</v>
      </c>
    </row>
    <row r="21" spans="2:9" ht="16.5" x14ac:dyDescent="0.25">
      <c r="B21" s="57"/>
      <c r="C21" s="17" t="s">
        <v>149</v>
      </c>
      <c r="D21" s="27">
        <v>0</v>
      </c>
      <c r="E21" s="28">
        <v>0</v>
      </c>
      <c r="F21" s="27">
        <v>1</v>
      </c>
      <c r="G21" s="28">
        <v>1</v>
      </c>
      <c r="H21" s="45">
        <f t="shared" si="0"/>
        <v>1</v>
      </c>
      <c r="I21" s="46">
        <f t="shared" si="1"/>
        <v>1</v>
      </c>
    </row>
    <row r="22" spans="2:9" ht="16.5" x14ac:dyDescent="0.25">
      <c r="B22" s="57"/>
      <c r="C22" s="18" t="s">
        <v>35</v>
      </c>
      <c r="D22" s="8">
        <v>1</v>
      </c>
      <c r="E22" s="22">
        <v>1</v>
      </c>
      <c r="F22" s="8">
        <v>2</v>
      </c>
      <c r="G22" s="22">
        <v>2</v>
      </c>
      <c r="H22" s="37">
        <f t="shared" si="0"/>
        <v>3</v>
      </c>
      <c r="I22" s="38">
        <f t="shared" si="1"/>
        <v>3</v>
      </c>
    </row>
    <row r="23" spans="2:9" ht="16.5" x14ac:dyDescent="0.25">
      <c r="B23" s="57"/>
      <c r="C23" s="13" t="s">
        <v>99</v>
      </c>
      <c r="D23" s="8">
        <v>1</v>
      </c>
      <c r="E23" s="22">
        <v>1</v>
      </c>
      <c r="F23" s="8">
        <v>1</v>
      </c>
      <c r="G23" s="22">
        <v>1</v>
      </c>
      <c r="H23" s="37">
        <f t="shared" si="0"/>
        <v>2</v>
      </c>
      <c r="I23" s="38">
        <f t="shared" si="1"/>
        <v>2</v>
      </c>
    </row>
    <row r="24" spans="2:9" ht="16.5" x14ac:dyDescent="0.25">
      <c r="B24" s="57"/>
      <c r="C24" s="13" t="s">
        <v>128</v>
      </c>
      <c r="D24" s="8">
        <v>1</v>
      </c>
      <c r="E24" s="22">
        <v>1</v>
      </c>
      <c r="F24" s="8">
        <v>1</v>
      </c>
      <c r="G24" s="22">
        <v>1</v>
      </c>
      <c r="H24" s="37">
        <f t="shared" si="0"/>
        <v>2</v>
      </c>
      <c r="I24" s="38">
        <f t="shared" si="1"/>
        <v>2</v>
      </c>
    </row>
    <row r="25" spans="2:9" ht="16.5" x14ac:dyDescent="0.25">
      <c r="B25" s="57"/>
      <c r="C25" s="13" t="s">
        <v>168</v>
      </c>
      <c r="D25" s="8">
        <v>0</v>
      </c>
      <c r="E25" s="22">
        <v>1</v>
      </c>
      <c r="F25" s="8">
        <v>0</v>
      </c>
      <c r="G25" s="22">
        <v>1</v>
      </c>
      <c r="H25" s="37">
        <f t="shared" si="0"/>
        <v>0</v>
      </c>
      <c r="I25" s="38">
        <f t="shared" si="1"/>
        <v>2</v>
      </c>
    </row>
    <row r="26" spans="2:9" ht="16.5" x14ac:dyDescent="0.25">
      <c r="B26" s="57"/>
      <c r="C26" s="13" t="s">
        <v>115</v>
      </c>
      <c r="D26" s="8">
        <v>1</v>
      </c>
      <c r="E26" s="22">
        <v>1</v>
      </c>
      <c r="F26" s="8">
        <v>1</v>
      </c>
      <c r="G26" s="22">
        <v>1</v>
      </c>
      <c r="H26" s="37">
        <f t="shared" si="0"/>
        <v>2</v>
      </c>
      <c r="I26" s="38">
        <f t="shared" si="1"/>
        <v>2</v>
      </c>
    </row>
    <row r="27" spans="2:9" ht="16.5" x14ac:dyDescent="0.25">
      <c r="B27" s="57"/>
      <c r="C27" s="13" t="s">
        <v>107</v>
      </c>
      <c r="D27" s="8">
        <v>1</v>
      </c>
      <c r="E27" s="22">
        <v>1</v>
      </c>
      <c r="F27" s="8">
        <v>1</v>
      </c>
      <c r="G27" s="22">
        <v>1</v>
      </c>
      <c r="H27" s="37">
        <f t="shared" si="0"/>
        <v>2</v>
      </c>
      <c r="I27" s="38">
        <f t="shared" si="1"/>
        <v>2</v>
      </c>
    </row>
    <row r="28" spans="2:9" ht="16.5" x14ac:dyDescent="0.25">
      <c r="B28" s="57"/>
      <c r="C28" s="13" t="s">
        <v>174</v>
      </c>
      <c r="D28" s="8">
        <v>2</v>
      </c>
      <c r="E28" s="22">
        <v>2</v>
      </c>
      <c r="F28" s="8">
        <v>2</v>
      </c>
      <c r="G28" s="22">
        <v>2</v>
      </c>
      <c r="H28" s="37">
        <f t="shared" si="0"/>
        <v>4</v>
      </c>
      <c r="I28" s="38">
        <f t="shared" si="1"/>
        <v>4</v>
      </c>
    </row>
    <row r="29" spans="2:9" ht="16.5" x14ac:dyDescent="0.25">
      <c r="B29" s="57"/>
      <c r="C29" s="13" t="s">
        <v>58</v>
      </c>
      <c r="D29" s="8">
        <v>2</v>
      </c>
      <c r="E29" s="22">
        <v>1</v>
      </c>
      <c r="F29" s="8">
        <v>2</v>
      </c>
      <c r="G29" s="22">
        <v>2</v>
      </c>
      <c r="H29" s="37">
        <f t="shared" si="0"/>
        <v>4</v>
      </c>
      <c r="I29" s="38">
        <f t="shared" si="1"/>
        <v>3</v>
      </c>
    </row>
    <row r="30" spans="2:9" ht="16.5" x14ac:dyDescent="0.25">
      <c r="B30" s="57"/>
      <c r="C30" s="14" t="s">
        <v>59</v>
      </c>
      <c r="D30" s="23">
        <v>1</v>
      </c>
      <c r="E30" s="24">
        <v>0</v>
      </c>
      <c r="F30" s="23">
        <v>1</v>
      </c>
      <c r="G30" s="24">
        <v>0</v>
      </c>
      <c r="H30" s="39">
        <f t="shared" si="0"/>
        <v>2</v>
      </c>
      <c r="I30" s="40">
        <f t="shared" si="1"/>
        <v>0</v>
      </c>
    </row>
    <row r="31" spans="2:9" ht="17.25" thickBot="1" x14ac:dyDescent="0.3">
      <c r="B31" s="58"/>
      <c r="C31" s="15" t="s">
        <v>129</v>
      </c>
      <c r="D31" s="9">
        <v>0</v>
      </c>
      <c r="E31" s="25">
        <v>0</v>
      </c>
      <c r="F31" s="9">
        <v>0</v>
      </c>
      <c r="G31" s="25">
        <v>0</v>
      </c>
      <c r="H31" s="41">
        <f t="shared" si="0"/>
        <v>0</v>
      </c>
      <c r="I31" s="42">
        <f t="shared" si="1"/>
        <v>0</v>
      </c>
    </row>
    <row r="32" spans="2:9" ht="17.25" thickTop="1" x14ac:dyDescent="0.25">
      <c r="B32" s="56" t="s">
        <v>83</v>
      </c>
      <c r="C32" s="19" t="s">
        <v>138</v>
      </c>
      <c r="D32" s="10">
        <v>1</v>
      </c>
      <c r="E32" s="29">
        <v>1</v>
      </c>
      <c r="F32" s="10">
        <v>1</v>
      </c>
      <c r="G32" s="29">
        <v>1</v>
      </c>
      <c r="H32" s="47">
        <f t="shared" si="0"/>
        <v>2</v>
      </c>
      <c r="I32" s="48">
        <f t="shared" si="1"/>
        <v>2</v>
      </c>
    </row>
    <row r="33" spans="2:9" ht="16.5" x14ac:dyDescent="0.25">
      <c r="B33" s="57"/>
      <c r="C33" s="13" t="s">
        <v>130</v>
      </c>
      <c r="D33" s="8">
        <v>1</v>
      </c>
      <c r="E33" s="22">
        <v>1</v>
      </c>
      <c r="F33" s="8">
        <v>1</v>
      </c>
      <c r="G33" s="22">
        <v>1</v>
      </c>
      <c r="H33" s="37">
        <f t="shared" si="0"/>
        <v>2</v>
      </c>
      <c r="I33" s="38">
        <f t="shared" si="1"/>
        <v>2</v>
      </c>
    </row>
    <row r="34" spans="2:9" ht="16.5" x14ac:dyDescent="0.25">
      <c r="B34" s="57"/>
      <c r="C34" s="13" t="s">
        <v>131</v>
      </c>
      <c r="D34" s="8">
        <v>1</v>
      </c>
      <c r="E34" s="22">
        <v>0</v>
      </c>
      <c r="F34" s="8">
        <v>0</v>
      </c>
      <c r="G34" s="22">
        <v>0</v>
      </c>
      <c r="H34" s="37">
        <f t="shared" si="0"/>
        <v>1</v>
      </c>
      <c r="I34" s="38">
        <f t="shared" si="1"/>
        <v>0</v>
      </c>
    </row>
    <row r="35" spans="2:9" ht="16.5" x14ac:dyDescent="0.25">
      <c r="B35" s="57"/>
      <c r="C35" s="13" t="s">
        <v>55</v>
      </c>
      <c r="D35" s="8">
        <v>1</v>
      </c>
      <c r="E35" s="22">
        <v>1</v>
      </c>
      <c r="F35" s="8">
        <v>1</v>
      </c>
      <c r="G35" s="22">
        <v>1</v>
      </c>
      <c r="H35" s="37">
        <f t="shared" si="0"/>
        <v>2</v>
      </c>
      <c r="I35" s="38">
        <f t="shared" si="1"/>
        <v>2</v>
      </c>
    </row>
    <row r="36" spans="2:9" ht="16.5" x14ac:dyDescent="0.25">
      <c r="B36" s="57"/>
      <c r="C36" s="13" t="s">
        <v>151</v>
      </c>
      <c r="D36" s="8">
        <v>1</v>
      </c>
      <c r="E36" s="22">
        <v>1</v>
      </c>
      <c r="F36" s="8">
        <v>1</v>
      </c>
      <c r="G36" s="22">
        <v>1</v>
      </c>
      <c r="H36" s="37">
        <f t="shared" si="0"/>
        <v>2</v>
      </c>
      <c r="I36" s="38">
        <f t="shared" si="1"/>
        <v>2</v>
      </c>
    </row>
    <row r="37" spans="2:9" ht="16.5" x14ac:dyDescent="0.25">
      <c r="B37" s="57"/>
      <c r="C37" s="13" t="s">
        <v>132</v>
      </c>
      <c r="D37" s="8">
        <v>1</v>
      </c>
      <c r="E37" s="22">
        <v>1</v>
      </c>
      <c r="F37" s="8">
        <v>1</v>
      </c>
      <c r="G37" s="22">
        <v>1</v>
      </c>
      <c r="H37" s="37">
        <f t="shared" si="0"/>
        <v>2</v>
      </c>
      <c r="I37" s="38">
        <f t="shared" si="1"/>
        <v>2</v>
      </c>
    </row>
    <row r="38" spans="2:9" ht="16.5" x14ac:dyDescent="0.25">
      <c r="B38" s="57"/>
      <c r="C38" s="13" t="s">
        <v>133</v>
      </c>
      <c r="D38" s="8">
        <v>0</v>
      </c>
      <c r="E38" s="22">
        <v>0</v>
      </c>
      <c r="F38" s="8">
        <v>0</v>
      </c>
      <c r="G38" s="22">
        <v>0</v>
      </c>
      <c r="H38" s="37">
        <f t="shared" si="0"/>
        <v>0</v>
      </c>
      <c r="I38" s="38">
        <f t="shared" si="1"/>
        <v>0</v>
      </c>
    </row>
    <row r="39" spans="2:9" ht="16.5" x14ac:dyDescent="0.25">
      <c r="B39" s="57"/>
      <c r="C39" s="14" t="s">
        <v>185</v>
      </c>
      <c r="D39" s="23">
        <v>5</v>
      </c>
      <c r="E39" s="24">
        <v>5</v>
      </c>
      <c r="F39" s="23">
        <v>5</v>
      </c>
      <c r="G39" s="24">
        <v>5</v>
      </c>
      <c r="H39" s="39">
        <f t="shared" si="0"/>
        <v>10</v>
      </c>
      <c r="I39" s="40">
        <f t="shared" si="1"/>
        <v>10</v>
      </c>
    </row>
    <row r="40" spans="2:9" ht="17.25" thickBot="1" x14ac:dyDescent="0.3">
      <c r="B40" s="58"/>
      <c r="C40" s="15" t="s">
        <v>134</v>
      </c>
      <c r="D40" s="9">
        <v>4</v>
      </c>
      <c r="E40" s="25">
        <v>4</v>
      </c>
      <c r="F40" s="9">
        <v>4</v>
      </c>
      <c r="G40" s="25">
        <v>4</v>
      </c>
      <c r="H40" s="41">
        <f t="shared" si="0"/>
        <v>8</v>
      </c>
      <c r="I40" s="42">
        <f t="shared" si="1"/>
        <v>8</v>
      </c>
    </row>
    <row r="41" spans="2:9" ht="17.25" thickTop="1" x14ac:dyDescent="0.25">
      <c r="B41" s="56" t="s">
        <v>95</v>
      </c>
      <c r="C41" s="13" t="s">
        <v>139</v>
      </c>
      <c r="D41" s="8">
        <v>4</v>
      </c>
      <c r="E41" s="22">
        <v>4</v>
      </c>
      <c r="F41" s="8">
        <v>4</v>
      </c>
      <c r="G41" s="22">
        <v>4</v>
      </c>
      <c r="H41" s="37">
        <f t="shared" si="0"/>
        <v>8</v>
      </c>
      <c r="I41" s="38">
        <f t="shared" si="1"/>
        <v>8</v>
      </c>
    </row>
    <row r="42" spans="2:9" ht="16.5" x14ac:dyDescent="0.25">
      <c r="B42" s="57"/>
      <c r="C42" s="13" t="s">
        <v>3</v>
      </c>
      <c r="D42" s="8">
        <v>5</v>
      </c>
      <c r="E42" s="22">
        <v>5</v>
      </c>
      <c r="F42" s="8">
        <v>4</v>
      </c>
      <c r="G42" s="22">
        <v>4</v>
      </c>
      <c r="H42" s="37">
        <f t="shared" si="0"/>
        <v>9</v>
      </c>
      <c r="I42" s="38">
        <f t="shared" si="1"/>
        <v>9</v>
      </c>
    </row>
    <row r="43" spans="2:9" ht="16.5" x14ac:dyDescent="0.25">
      <c r="B43" s="57"/>
      <c r="C43" s="13" t="s">
        <v>5</v>
      </c>
      <c r="D43" s="8">
        <v>5</v>
      </c>
      <c r="E43" s="22">
        <v>4</v>
      </c>
      <c r="F43" s="8">
        <v>4</v>
      </c>
      <c r="G43" s="22">
        <v>4</v>
      </c>
      <c r="H43" s="37">
        <f t="shared" si="0"/>
        <v>9</v>
      </c>
      <c r="I43" s="38">
        <f t="shared" si="1"/>
        <v>8</v>
      </c>
    </row>
    <row r="44" spans="2:9" ht="16.5" x14ac:dyDescent="0.25">
      <c r="B44" s="57"/>
      <c r="C44" s="13" t="s">
        <v>6</v>
      </c>
      <c r="D44" s="8">
        <v>5</v>
      </c>
      <c r="E44" s="22">
        <v>5</v>
      </c>
      <c r="F44" s="8">
        <v>4</v>
      </c>
      <c r="G44" s="22">
        <v>4</v>
      </c>
      <c r="H44" s="37">
        <f t="shared" si="0"/>
        <v>9</v>
      </c>
      <c r="I44" s="38">
        <f t="shared" si="1"/>
        <v>9</v>
      </c>
    </row>
    <row r="45" spans="2:9" ht="16.5" x14ac:dyDescent="0.25">
      <c r="B45" s="57"/>
      <c r="C45" s="13" t="s">
        <v>143</v>
      </c>
      <c r="D45" s="8">
        <v>5</v>
      </c>
      <c r="E45" s="22">
        <v>5</v>
      </c>
      <c r="F45" s="8">
        <v>4</v>
      </c>
      <c r="G45" s="22">
        <v>4</v>
      </c>
      <c r="H45" s="37">
        <f t="shared" si="0"/>
        <v>9</v>
      </c>
      <c r="I45" s="38">
        <f t="shared" si="1"/>
        <v>9</v>
      </c>
    </row>
    <row r="46" spans="2:9" ht="16.5" x14ac:dyDescent="0.25">
      <c r="B46" s="57"/>
      <c r="C46" s="13" t="s">
        <v>156</v>
      </c>
      <c r="D46" s="8">
        <v>5</v>
      </c>
      <c r="E46" s="22">
        <v>5</v>
      </c>
      <c r="F46" s="8">
        <v>4</v>
      </c>
      <c r="G46" s="22">
        <v>4</v>
      </c>
      <c r="H46" s="37">
        <f t="shared" si="0"/>
        <v>9</v>
      </c>
      <c r="I46" s="38">
        <f t="shared" si="1"/>
        <v>9</v>
      </c>
    </row>
    <row r="47" spans="2:9" ht="16.5" x14ac:dyDescent="0.25">
      <c r="B47" s="57"/>
      <c r="C47" s="13" t="s">
        <v>14</v>
      </c>
      <c r="D47" s="8">
        <v>4</v>
      </c>
      <c r="E47" s="22">
        <v>3</v>
      </c>
      <c r="F47" s="8">
        <v>4</v>
      </c>
      <c r="G47" s="22">
        <v>4</v>
      </c>
      <c r="H47" s="37">
        <f t="shared" si="0"/>
        <v>8</v>
      </c>
      <c r="I47" s="38">
        <f t="shared" si="1"/>
        <v>7</v>
      </c>
    </row>
    <row r="48" spans="2:9" ht="16.5" x14ac:dyDescent="0.25">
      <c r="B48" s="57"/>
      <c r="C48" s="13" t="s">
        <v>113</v>
      </c>
      <c r="D48" s="8">
        <v>5</v>
      </c>
      <c r="E48" s="22">
        <v>5</v>
      </c>
      <c r="F48" s="8">
        <v>4</v>
      </c>
      <c r="G48" s="22">
        <v>4</v>
      </c>
      <c r="H48" s="37">
        <f t="shared" si="0"/>
        <v>9</v>
      </c>
      <c r="I48" s="38">
        <f t="shared" si="1"/>
        <v>9</v>
      </c>
    </row>
    <row r="49" spans="2:9" ht="16.5" x14ac:dyDescent="0.25">
      <c r="B49" s="57"/>
      <c r="C49" s="13" t="s">
        <v>125</v>
      </c>
      <c r="D49" s="8">
        <v>4</v>
      </c>
      <c r="E49" s="22">
        <v>4</v>
      </c>
      <c r="F49" s="8">
        <v>4</v>
      </c>
      <c r="G49" s="22">
        <v>4</v>
      </c>
      <c r="H49" s="37">
        <f t="shared" si="0"/>
        <v>8</v>
      </c>
      <c r="I49" s="38">
        <f t="shared" si="1"/>
        <v>8</v>
      </c>
    </row>
    <row r="50" spans="2:9" ht="16.5" x14ac:dyDescent="0.25">
      <c r="B50" s="57"/>
      <c r="C50" s="14" t="s">
        <v>15</v>
      </c>
      <c r="D50" s="23">
        <v>5</v>
      </c>
      <c r="E50" s="24">
        <v>4</v>
      </c>
      <c r="F50" s="23">
        <v>4</v>
      </c>
      <c r="G50" s="24">
        <v>4</v>
      </c>
      <c r="H50" s="39">
        <f t="shared" si="0"/>
        <v>9</v>
      </c>
      <c r="I50" s="40">
        <f t="shared" si="1"/>
        <v>8</v>
      </c>
    </row>
    <row r="51" spans="2:9" ht="16.5" x14ac:dyDescent="0.25">
      <c r="B51" s="57"/>
      <c r="C51" s="14" t="s">
        <v>169</v>
      </c>
      <c r="D51" s="23">
        <v>0</v>
      </c>
      <c r="E51" s="24">
        <v>5</v>
      </c>
      <c r="F51" s="23">
        <v>0</v>
      </c>
      <c r="G51" s="24">
        <v>4</v>
      </c>
      <c r="H51" s="39">
        <f t="shared" si="0"/>
        <v>0</v>
      </c>
      <c r="I51" s="40">
        <f t="shared" si="1"/>
        <v>9</v>
      </c>
    </row>
    <row r="52" spans="2:9" ht="17.25" thickBot="1" x14ac:dyDescent="0.3">
      <c r="B52" s="58"/>
      <c r="C52" s="20" t="s">
        <v>163</v>
      </c>
      <c r="D52" s="35">
        <v>4</v>
      </c>
      <c r="E52" s="25">
        <v>4</v>
      </c>
      <c r="F52" s="35">
        <v>4</v>
      </c>
      <c r="G52" s="25">
        <v>4</v>
      </c>
      <c r="H52" s="41">
        <f t="shared" si="0"/>
        <v>8</v>
      </c>
      <c r="I52" s="42">
        <f t="shared" si="1"/>
        <v>8</v>
      </c>
    </row>
    <row r="53" spans="2:9" ht="17.25" thickTop="1" x14ac:dyDescent="0.25">
      <c r="B53" s="56" t="s">
        <v>118</v>
      </c>
      <c r="C53" s="13" t="s">
        <v>10</v>
      </c>
      <c r="D53" s="8">
        <v>5</v>
      </c>
      <c r="E53" s="22">
        <v>4</v>
      </c>
      <c r="F53" s="8">
        <v>4</v>
      </c>
      <c r="G53" s="22">
        <v>4</v>
      </c>
      <c r="H53" s="37">
        <f t="shared" si="0"/>
        <v>9</v>
      </c>
      <c r="I53" s="38">
        <f t="shared" si="1"/>
        <v>8</v>
      </c>
    </row>
    <row r="54" spans="2:9" ht="16.5" x14ac:dyDescent="0.25">
      <c r="B54" s="57"/>
      <c r="C54" s="13" t="s">
        <v>16</v>
      </c>
      <c r="D54" s="8">
        <v>5</v>
      </c>
      <c r="E54" s="22">
        <v>4</v>
      </c>
      <c r="F54" s="8">
        <v>4</v>
      </c>
      <c r="G54" s="22">
        <v>4</v>
      </c>
      <c r="H54" s="37">
        <f t="shared" si="0"/>
        <v>9</v>
      </c>
      <c r="I54" s="38">
        <f t="shared" si="1"/>
        <v>8</v>
      </c>
    </row>
    <row r="55" spans="2:9" ht="16.5" x14ac:dyDescent="0.25">
      <c r="B55" s="57"/>
      <c r="C55" s="13" t="s">
        <v>135</v>
      </c>
      <c r="D55" s="8">
        <v>5</v>
      </c>
      <c r="E55" s="22">
        <v>5</v>
      </c>
      <c r="F55" s="8">
        <v>4</v>
      </c>
      <c r="G55" s="22">
        <v>4</v>
      </c>
      <c r="H55" s="37">
        <f t="shared" si="0"/>
        <v>9</v>
      </c>
      <c r="I55" s="38">
        <f t="shared" si="1"/>
        <v>9</v>
      </c>
    </row>
    <row r="56" spans="2:9" ht="17.25" thickBot="1" x14ac:dyDescent="0.3">
      <c r="B56" s="58"/>
      <c r="C56" s="15" t="s">
        <v>109</v>
      </c>
      <c r="D56" s="9">
        <v>4</v>
      </c>
      <c r="E56" s="25">
        <v>4</v>
      </c>
      <c r="F56" s="9">
        <v>4</v>
      </c>
      <c r="G56" s="25">
        <v>4</v>
      </c>
      <c r="H56" s="41">
        <f t="shared" si="0"/>
        <v>8</v>
      </c>
      <c r="I56" s="42">
        <f t="shared" si="1"/>
        <v>8</v>
      </c>
    </row>
    <row r="57" spans="2:9" ht="17.25" thickTop="1" x14ac:dyDescent="0.25">
      <c r="B57" s="56" t="s">
        <v>92</v>
      </c>
      <c r="C57" s="19" t="s">
        <v>4</v>
      </c>
      <c r="D57" s="10">
        <v>4</v>
      </c>
      <c r="E57" s="29">
        <v>4</v>
      </c>
      <c r="F57" s="10">
        <v>4</v>
      </c>
      <c r="G57" s="29">
        <v>4</v>
      </c>
      <c r="H57" s="47">
        <f t="shared" si="0"/>
        <v>8</v>
      </c>
      <c r="I57" s="48">
        <f t="shared" si="1"/>
        <v>8</v>
      </c>
    </row>
    <row r="58" spans="2:9" ht="16.5" x14ac:dyDescent="0.25">
      <c r="B58" s="57"/>
      <c r="C58" s="13" t="s">
        <v>80</v>
      </c>
      <c r="D58" s="8">
        <v>6</v>
      </c>
      <c r="E58" s="22">
        <v>6</v>
      </c>
      <c r="F58" s="8">
        <v>4</v>
      </c>
      <c r="G58" s="22">
        <v>4</v>
      </c>
      <c r="H58" s="37">
        <f t="shared" si="0"/>
        <v>10</v>
      </c>
      <c r="I58" s="38">
        <f t="shared" si="1"/>
        <v>10</v>
      </c>
    </row>
    <row r="59" spans="2:9" ht="16.5" x14ac:dyDescent="0.25">
      <c r="B59" s="57"/>
      <c r="C59" s="13" t="s">
        <v>114</v>
      </c>
      <c r="D59" s="8">
        <v>4</v>
      </c>
      <c r="E59" s="22">
        <v>4</v>
      </c>
      <c r="F59" s="8">
        <v>4</v>
      </c>
      <c r="G59" s="22">
        <v>4</v>
      </c>
      <c r="H59" s="37">
        <f t="shared" si="0"/>
        <v>8</v>
      </c>
      <c r="I59" s="38">
        <f t="shared" si="1"/>
        <v>8</v>
      </c>
    </row>
    <row r="60" spans="2:9" ht="17.25" thickBot="1" x14ac:dyDescent="0.3">
      <c r="B60" s="58"/>
      <c r="C60" s="13" t="s">
        <v>19</v>
      </c>
      <c r="D60" s="8">
        <v>4</v>
      </c>
      <c r="E60" s="22">
        <v>4</v>
      </c>
      <c r="F60" s="8">
        <v>4</v>
      </c>
      <c r="G60" s="22">
        <v>4</v>
      </c>
      <c r="H60" s="37">
        <f t="shared" si="0"/>
        <v>8</v>
      </c>
      <c r="I60" s="38">
        <f t="shared" si="1"/>
        <v>8</v>
      </c>
    </row>
    <row r="61" spans="2:9" ht="17.25" thickTop="1" x14ac:dyDescent="0.25">
      <c r="B61" s="56" t="s">
        <v>93</v>
      </c>
      <c r="C61" s="16" t="s">
        <v>158</v>
      </c>
      <c r="D61" s="11">
        <v>1</v>
      </c>
      <c r="E61" s="26">
        <v>1</v>
      </c>
      <c r="F61" s="11">
        <v>1</v>
      </c>
      <c r="G61" s="26">
        <v>1</v>
      </c>
      <c r="H61" s="43">
        <f t="shared" si="0"/>
        <v>2</v>
      </c>
      <c r="I61" s="44">
        <f t="shared" si="1"/>
        <v>2</v>
      </c>
    </row>
    <row r="62" spans="2:9" ht="16.5" x14ac:dyDescent="0.25">
      <c r="B62" s="57"/>
      <c r="C62" s="19" t="s">
        <v>28</v>
      </c>
      <c r="D62" s="10">
        <v>0</v>
      </c>
      <c r="E62" s="29">
        <v>1</v>
      </c>
      <c r="F62" s="10">
        <v>1</v>
      </c>
      <c r="G62" s="29">
        <v>1</v>
      </c>
      <c r="H62" s="47">
        <f t="shared" si="0"/>
        <v>1</v>
      </c>
      <c r="I62" s="48">
        <f t="shared" si="1"/>
        <v>2</v>
      </c>
    </row>
    <row r="63" spans="2:9" ht="16.5" x14ac:dyDescent="0.25">
      <c r="B63" s="57"/>
      <c r="C63" s="13" t="s">
        <v>33</v>
      </c>
      <c r="D63" s="8">
        <v>0</v>
      </c>
      <c r="E63" s="22">
        <v>0</v>
      </c>
      <c r="F63" s="8">
        <v>1</v>
      </c>
      <c r="G63" s="22">
        <v>0</v>
      </c>
      <c r="H63" s="37">
        <f t="shared" si="0"/>
        <v>1</v>
      </c>
      <c r="I63" s="38">
        <f t="shared" si="1"/>
        <v>0</v>
      </c>
    </row>
    <row r="64" spans="2:9" ht="16.5" x14ac:dyDescent="0.25">
      <c r="B64" s="57"/>
      <c r="C64" s="13" t="s">
        <v>167</v>
      </c>
      <c r="D64" s="8">
        <v>0</v>
      </c>
      <c r="E64" s="22">
        <v>0</v>
      </c>
      <c r="F64" s="8">
        <v>0</v>
      </c>
      <c r="G64" s="22">
        <v>1</v>
      </c>
      <c r="H64" s="37">
        <f t="shared" si="0"/>
        <v>0</v>
      </c>
      <c r="I64" s="38">
        <f t="shared" si="1"/>
        <v>1</v>
      </c>
    </row>
    <row r="65" spans="2:9" ht="16.5" x14ac:dyDescent="0.25">
      <c r="B65" s="57"/>
      <c r="C65" s="13" t="s">
        <v>43</v>
      </c>
      <c r="D65" s="8">
        <v>0</v>
      </c>
      <c r="E65" s="22">
        <v>0</v>
      </c>
      <c r="F65" s="8">
        <v>1</v>
      </c>
      <c r="G65" s="22">
        <v>1</v>
      </c>
      <c r="H65" s="37">
        <f t="shared" si="0"/>
        <v>1</v>
      </c>
      <c r="I65" s="38">
        <f t="shared" si="1"/>
        <v>1</v>
      </c>
    </row>
    <row r="66" spans="2:9" ht="16.5" x14ac:dyDescent="0.25">
      <c r="B66" s="57"/>
      <c r="C66" s="13" t="s">
        <v>45</v>
      </c>
      <c r="D66" s="8">
        <v>1</v>
      </c>
      <c r="E66" s="22">
        <v>1</v>
      </c>
      <c r="F66" s="8">
        <v>1</v>
      </c>
      <c r="G66" s="22">
        <v>1</v>
      </c>
      <c r="H66" s="37">
        <f t="shared" si="0"/>
        <v>2</v>
      </c>
      <c r="I66" s="38">
        <f t="shared" si="1"/>
        <v>2</v>
      </c>
    </row>
    <row r="67" spans="2:9" ht="16.5" x14ac:dyDescent="0.25">
      <c r="B67" s="57"/>
      <c r="C67" s="14" t="s">
        <v>110</v>
      </c>
      <c r="D67" s="23">
        <v>1</v>
      </c>
      <c r="E67" s="24">
        <v>1</v>
      </c>
      <c r="F67" s="23">
        <v>1</v>
      </c>
      <c r="G67" s="24">
        <v>1</v>
      </c>
      <c r="H67" s="39">
        <f t="shared" si="0"/>
        <v>2</v>
      </c>
      <c r="I67" s="40">
        <f t="shared" si="1"/>
        <v>2</v>
      </c>
    </row>
    <row r="68" spans="2:9" ht="16.5" x14ac:dyDescent="0.25">
      <c r="B68" s="57"/>
      <c r="C68" s="14" t="s">
        <v>164</v>
      </c>
      <c r="D68" s="23">
        <v>1</v>
      </c>
      <c r="E68" s="24">
        <v>1</v>
      </c>
      <c r="F68" s="23">
        <v>0</v>
      </c>
      <c r="G68" s="24">
        <v>0</v>
      </c>
      <c r="H68" s="39">
        <f t="shared" si="0"/>
        <v>1</v>
      </c>
      <c r="I68" s="40">
        <f t="shared" si="1"/>
        <v>1</v>
      </c>
    </row>
    <row r="69" spans="2:9" ht="16.5" x14ac:dyDescent="0.25">
      <c r="B69" s="57"/>
      <c r="C69" s="14" t="s">
        <v>189</v>
      </c>
      <c r="D69" s="50">
        <v>0</v>
      </c>
      <c r="E69" s="51">
        <v>0</v>
      </c>
      <c r="F69" s="23">
        <v>0</v>
      </c>
      <c r="G69" s="24">
        <v>1</v>
      </c>
      <c r="H69" s="39">
        <f t="shared" ref="H69" si="4">D69+F69</f>
        <v>0</v>
      </c>
      <c r="I69" s="40">
        <f t="shared" ref="I69" si="5">E69+G69</f>
        <v>1</v>
      </c>
    </row>
    <row r="70" spans="2:9" ht="16.5" x14ac:dyDescent="0.25">
      <c r="B70" s="57"/>
      <c r="C70" s="14" t="s">
        <v>120</v>
      </c>
      <c r="D70" s="23">
        <v>0</v>
      </c>
      <c r="E70" s="24">
        <v>0</v>
      </c>
      <c r="F70" s="23">
        <v>1</v>
      </c>
      <c r="G70" s="24">
        <v>1</v>
      </c>
      <c r="H70" s="39">
        <f t="shared" si="0"/>
        <v>1</v>
      </c>
      <c r="I70" s="40">
        <f t="shared" si="1"/>
        <v>1</v>
      </c>
    </row>
    <row r="71" spans="2:9" ht="16.5" x14ac:dyDescent="0.25">
      <c r="B71" s="57"/>
      <c r="C71" s="14" t="s">
        <v>86</v>
      </c>
      <c r="D71" s="23">
        <v>1</v>
      </c>
      <c r="E71" s="24">
        <v>1</v>
      </c>
      <c r="F71" s="23">
        <v>0</v>
      </c>
      <c r="G71" s="24">
        <v>0</v>
      </c>
      <c r="H71" s="39">
        <f t="shared" ref="H71:H134" si="6">D71+F71</f>
        <v>1</v>
      </c>
      <c r="I71" s="40">
        <f t="shared" ref="I71:I134" si="7">E71+G71</f>
        <v>1</v>
      </c>
    </row>
    <row r="72" spans="2:9" ht="17.25" thickBot="1" x14ac:dyDescent="0.3">
      <c r="B72" s="58"/>
      <c r="C72" s="15" t="s">
        <v>63</v>
      </c>
      <c r="D72" s="9">
        <v>1</v>
      </c>
      <c r="E72" s="25">
        <v>0</v>
      </c>
      <c r="F72" s="9">
        <v>1</v>
      </c>
      <c r="G72" s="25">
        <v>0</v>
      </c>
      <c r="H72" s="41">
        <f t="shared" si="6"/>
        <v>2</v>
      </c>
      <c r="I72" s="42">
        <f t="shared" si="7"/>
        <v>0</v>
      </c>
    </row>
    <row r="73" spans="2:9" ht="17.25" thickTop="1" x14ac:dyDescent="0.25">
      <c r="B73" s="56" t="s">
        <v>145</v>
      </c>
      <c r="C73" s="16" t="s">
        <v>32</v>
      </c>
      <c r="D73" s="36">
        <v>1</v>
      </c>
      <c r="E73" s="26">
        <v>1</v>
      </c>
      <c r="F73" s="36">
        <v>1</v>
      </c>
      <c r="G73" s="26">
        <v>1</v>
      </c>
      <c r="H73" s="43">
        <f t="shared" si="6"/>
        <v>2</v>
      </c>
      <c r="I73" s="44">
        <f t="shared" si="7"/>
        <v>2</v>
      </c>
    </row>
    <row r="74" spans="2:9" ht="16.5" x14ac:dyDescent="0.25">
      <c r="B74" s="57"/>
      <c r="C74" s="13" t="s">
        <v>100</v>
      </c>
      <c r="D74" s="8">
        <v>1</v>
      </c>
      <c r="E74" s="22">
        <v>1</v>
      </c>
      <c r="F74" s="8">
        <v>1</v>
      </c>
      <c r="G74" s="22">
        <v>1</v>
      </c>
      <c r="H74" s="37">
        <f t="shared" si="6"/>
        <v>2</v>
      </c>
      <c r="I74" s="38">
        <f t="shared" si="7"/>
        <v>2</v>
      </c>
    </row>
    <row r="75" spans="2:9" ht="16.5" x14ac:dyDescent="0.25">
      <c r="B75" s="57"/>
      <c r="C75" s="13" t="s">
        <v>9</v>
      </c>
      <c r="D75" s="8">
        <v>1</v>
      </c>
      <c r="E75" s="22">
        <v>1</v>
      </c>
      <c r="F75" s="8">
        <v>1</v>
      </c>
      <c r="G75" s="22">
        <v>1</v>
      </c>
      <c r="H75" s="37">
        <f t="shared" si="6"/>
        <v>2</v>
      </c>
      <c r="I75" s="38">
        <f t="shared" si="7"/>
        <v>2</v>
      </c>
    </row>
    <row r="76" spans="2:9" ht="17.25" thickBot="1" x14ac:dyDescent="0.3">
      <c r="B76" s="58"/>
      <c r="C76" s="15" t="s">
        <v>75</v>
      </c>
      <c r="D76" s="9">
        <v>4</v>
      </c>
      <c r="E76" s="25">
        <v>4</v>
      </c>
      <c r="F76" s="9">
        <v>4</v>
      </c>
      <c r="G76" s="25">
        <v>4</v>
      </c>
      <c r="H76" s="41">
        <f t="shared" si="6"/>
        <v>8</v>
      </c>
      <c r="I76" s="42">
        <f t="shared" si="7"/>
        <v>8</v>
      </c>
    </row>
    <row r="77" spans="2:9" ht="17.25" thickTop="1" x14ac:dyDescent="0.25">
      <c r="B77" s="56" t="s">
        <v>157</v>
      </c>
      <c r="C77" s="16" t="s">
        <v>20</v>
      </c>
      <c r="D77" s="11">
        <v>1</v>
      </c>
      <c r="E77" s="26">
        <v>1</v>
      </c>
      <c r="F77" s="11">
        <v>1</v>
      </c>
      <c r="G77" s="26">
        <v>1</v>
      </c>
      <c r="H77" s="43">
        <f t="shared" si="6"/>
        <v>2</v>
      </c>
      <c r="I77" s="44">
        <f t="shared" si="7"/>
        <v>2</v>
      </c>
    </row>
    <row r="78" spans="2:9" ht="16.5" x14ac:dyDescent="0.25">
      <c r="B78" s="57"/>
      <c r="C78" s="13" t="s">
        <v>102</v>
      </c>
      <c r="D78" s="8">
        <v>1</v>
      </c>
      <c r="E78" s="22">
        <v>1</v>
      </c>
      <c r="F78" s="8">
        <v>1</v>
      </c>
      <c r="G78" s="22">
        <v>1</v>
      </c>
      <c r="H78" s="37">
        <f t="shared" si="6"/>
        <v>2</v>
      </c>
      <c r="I78" s="38">
        <f t="shared" si="7"/>
        <v>2</v>
      </c>
    </row>
    <row r="79" spans="2:9" ht="16.5" x14ac:dyDescent="0.25">
      <c r="B79" s="57"/>
      <c r="C79" s="13" t="s">
        <v>26</v>
      </c>
      <c r="D79" s="8">
        <v>1</v>
      </c>
      <c r="E79" s="22">
        <v>1</v>
      </c>
      <c r="F79" s="8">
        <v>1</v>
      </c>
      <c r="G79" s="22">
        <v>1</v>
      </c>
      <c r="H79" s="37">
        <f t="shared" si="6"/>
        <v>2</v>
      </c>
      <c r="I79" s="38">
        <f t="shared" si="7"/>
        <v>2</v>
      </c>
    </row>
    <row r="80" spans="2:9" ht="16.5" x14ac:dyDescent="0.25">
      <c r="B80" s="57"/>
      <c r="C80" s="13" t="s">
        <v>0</v>
      </c>
      <c r="D80" s="8">
        <v>4</v>
      </c>
      <c r="E80" s="22">
        <v>5</v>
      </c>
      <c r="F80" s="8">
        <v>4</v>
      </c>
      <c r="G80" s="22">
        <v>1</v>
      </c>
      <c r="H80" s="37">
        <f t="shared" si="6"/>
        <v>8</v>
      </c>
      <c r="I80" s="38">
        <f t="shared" si="7"/>
        <v>6</v>
      </c>
    </row>
    <row r="81" spans="2:9" ht="16.5" x14ac:dyDescent="0.25">
      <c r="B81" s="57"/>
      <c r="C81" s="18" t="s">
        <v>108</v>
      </c>
      <c r="D81" s="8">
        <v>0</v>
      </c>
      <c r="E81" s="22">
        <v>0</v>
      </c>
      <c r="F81" s="8">
        <v>0</v>
      </c>
      <c r="G81" s="22">
        <v>0</v>
      </c>
      <c r="H81" s="37">
        <f t="shared" si="6"/>
        <v>0</v>
      </c>
      <c r="I81" s="38">
        <f t="shared" si="7"/>
        <v>0</v>
      </c>
    </row>
    <row r="82" spans="2:9" ht="16.5" x14ac:dyDescent="0.25">
      <c r="B82" s="57"/>
      <c r="C82" s="18" t="s">
        <v>85</v>
      </c>
      <c r="D82" s="8">
        <v>1</v>
      </c>
      <c r="E82" s="22">
        <v>1</v>
      </c>
      <c r="F82" s="8">
        <v>1</v>
      </c>
      <c r="G82" s="22">
        <v>1</v>
      </c>
      <c r="H82" s="37">
        <f t="shared" si="6"/>
        <v>2</v>
      </c>
      <c r="I82" s="38">
        <f t="shared" si="7"/>
        <v>2</v>
      </c>
    </row>
    <row r="83" spans="2:9" ht="16.5" x14ac:dyDescent="0.25">
      <c r="B83" s="57"/>
      <c r="C83" s="18" t="s">
        <v>46</v>
      </c>
      <c r="D83" s="8">
        <v>0</v>
      </c>
      <c r="E83" s="22">
        <v>0</v>
      </c>
      <c r="F83" s="8">
        <v>0</v>
      </c>
      <c r="G83" s="22">
        <v>1</v>
      </c>
      <c r="H83" s="37">
        <f t="shared" si="6"/>
        <v>0</v>
      </c>
      <c r="I83" s="38">
        <f t="shared" si="7"/>
        <v>1</v>
      </c>
    </row>
    <row r="84" spans="2:9" ht="16.5" x14ac:dyDescent="0.25">
      <c r="B84" s="57"/>
      <c r="C84" s="18" t="s">
        <v>47</v>
      </c>
      <c r="D84" s="8">
        <v>1</v>
      </c>
      <c r="E84" s="22">
        <v>1</v>
      </c>
      <c r="F84" s="8">
        <v>1</v>
      </c>
      <c r="G84" s="22">
        <v>1</v>
      </c>
      <c r="H84" s="37">
        <f t="shared" si="6"/>
        <v>2</v>
      </c>
      <c r="I84" s="38">
        <f t="shared" si="7"/>
        <v>2</v>
      </c>
    </row>
    <row r="85" spans="2:9" ht="16.5" x14ac:dyDescent="0.25">
      <c r="B85" s="57"/>
      <c r="C85" s="18" t="s">
        <v>48</v>
      </c>
      <c r="D85" s="8">
        <v>1</v>
      </c>
      <c r="E85" s="22">
        <v>1</v>
      </c>
      <c r="F85" s="8">
        <v>1</v>
      </c>
      <c r="G85" s="22">
        <v>1</v>
      </c>
      <c r="H85" s="37">
        <f t="shared" si="6"/>
        <v>2</v>
      </c>
      <c r="I85" s="38">
        <f t="shared" si="7"/>
        <v>2</v>
      </c>
    </row>
    <row r="86" spans="2:9" ht="16.5" x14ac:dyDescent="0.25">
      <c r="B86" s="57"/>
      <c r="C86" s="18" t="s">
        <v>142</v>
      </c>
      <c r="D86" s="8">
        <v>0</v>
      </c>
      <c r="E86" s="22">
        <v>0</v>
      </c>
      <c r="F86" s="8">
        <v>0</v>
      </c>
      <c r="G86" s="22">
        <v>0</v>
      </c>
      <c r="H86" s="37">
        <f t="shared" si="6"/>
        <v>0</v>
      </c>
      <c r="I86" s="38">
        <f t="shared" si="7"/>
        <v>0</v>
      </c>
    </row>
    <row r="87" spans="2:9" ht="16.5" x14ac:dyDescent="0.25">
      <c r="B87" s="57"/>
      <c r="C87" s="13" t="s">
        <v>13</v>
      </c>
      <c r="D87" s="8">
        <v>4</v>
      </c>
      <c r="E87" s="22">
        <v>5</v>
      </c>
      <c r="F87" s="8">
        <v>4</v>
      </c>
      <c r="G87" s="22">
        <v>4</v>
      </c>
      <c r="H87" s="37">
        <f t="shared" si="6"/>
        <v>8</v>
      </c>
      <c r="I87" s="38">
        <f t="shared" si="7"/>
        <v>9</v>
      </c>
    </row>
    <row r="88" spans="2:9" ht="16.5" x14ac:dyDescent="0.25">
      <c r="B88" s="57"/>
      <c r="C88" s="13" t="s">
        <v>73</v>
      </c>
      <c r="D88" s="8">
        <v>1</v>
      </c>
      <c r="E88" s="22">
        <v>1</v>
      </c>
      <c r="F88" s="8">
        <v>1</v>
      </c>
      <c r="G88" s="22">
        <v>1</v>
      </c>
      <c r="H88" s="37">
        <f t="shared" si="6"/>
        <v>2</v>
      </c>
      <c r="I88" s="38">
        <f t="shared" si="7"/>
        <v>2</v>
      </c>
    </row>
    <row r="89" spans="2:9" ht="16.5" x14ac:dyDescent="0.25">
      <c r="B89" s="57"/>
      <c r="C89" s="13" t="s">
        <v>74</v>
      </c>
      <c r="D89" s="8">
        <v>1</v>
      </c>
      <c r="E89" s="22">
        <v>1</v>
      </c>
      <c r="F89" s="8">
        <v>1</v>
      </c>
      <c r="G89" s="22">
        <v>1</v>
      </c>
      <c r="H89" s="37">
        <f t="shared" si="6"/>
        <v>2</v>
      </c>
      <c r="I89" s="38">
        <f t="shared" si="7"/>
        <v>2</v>
      </c>
    </row>
    <row r="90" spans="2:9" ht="16.5" x14ac:dyDescent="0.25">
      <c r="B90" s="57"/>
      <c r="C90" s="13" t="s">
        <v>104</v>
      </c>
      <c r="D90" s="8">
        <v>1</v>
      </c>
      <c r="E90" s="22">
        <v>1</v>
      </c>
      <c r="F90" s="8">
        <v>1</v>
      </c>
      <c r="G90" s="22">
        <v>1</v>
      </c>
      <c r="H90" s="37">
        <f t="shared" si="6"/>
        <v>2</v>
      </c>
      <c r="I90" s="38">
        <f t="shared" si="7"/>
        <v>2</v>
      </c>
    </row>
    <row r="91" spans="2:9" ht="17.25" thickBot="1" x14ac:dyDescent="0.3">
      <c r="B91" s="58"/>
      <c r="C91" s="20" t="s">
        <v>105</v>
      </c>
      <c r="D91" s="9">
        <v>0</v>
      </c>
      <c r="E91" s="25">
        <v>0</v>
      </c>
      <c r="F91" s="9">
        <v>1</v>
      </c>
      <c r="G91" s="25">
        <v>1</v>
      </c>
      <c r="H91" s="41">
        <f t="shared" si="6"/>
        <v>1</v>
      </c>
      <c r="I91" s="42">
        <f t="shared" si="7"/>
        <v>1</v>
      </c>
    </row>
    <row r="92" spans="2:9" ht="17.25" thickTop="1" x14ac:dyDescent="0.25">
      <c r="B92" s="56" t="s">
        <v>94</v>
      </c>
      <c r="C92" s="19" t="s">
        <v>89</v>
      </c>
      <c r="D92" s="10">
        <v>15</v>
      </c>
      <c r="E92" s="29">
        <v>13</v>
      </c>
      <c r="F92" s="10">
        <v>11</v>
      </c>
      <c r="G92" s="29">
        <v>14</v>
      </c>
      <c r="H92" s="47">
        <f t="shared" si="6"/>
        <v>26</v>
      </c>
      <c r="I92" s="48">
        <f t="shared" si="7"/>
        <v>27</v>
      </c>
    </row>
    <row r="93" spans="2:9" ht="16.5" x14ac:dyDescent="0.25">
      <c r="B93" s="57"/>
      <c r="C93" s="13" t="s">
        <v>41</v>
      </c>
      <c r="D93" s="8">
        <v>2</v>
      </c>
      <c r="E93" s="22">
        <v>5</v>
      </c>
      <c r="F93" s="8">
        <v>3</v>
      </c>
      <c r="G93" s="22">
        <v>2</v>
      </c>
      <c r="H93" s="37">
        <f t="shared" si="6"/>
        <v>5</v>
      </c>
      <c r="I93" s="38">
        <f t="shared" si="7"/>
        <v>7</v>
      </c>
    </row>
    <row r="94" spans="2:9" ht="16.5" x14ac:dyDescent="0.25">
      <c r="B94" s="57"/>
      <c r="C94" s="13" t="s">
        <v>121</v>
      </c>
      <c r="D94" s="8">
        <v>1</v>
      </c>
      <c r="E94" s="22">
        <v>1</v>
      </c>
      <c r="F94" s="8">
        <v>1</v>
      </c>
      <c r="G94" s="22">
        <v>1</v>
      </c>
      <c r="H94" s="37">
        <f t="shared" si="6"/>
        <v>2</v>
      </c>
      <c r="I94" s="38">
        <f t="shared" si="7"/>
        <v>2</v>
      </c>
    </row>
    <row r="95" spans="2:9" ht="16.5" x14ac:dyDescent="0.25">
      <c r="B95" s="57"/>
      <c r="C95" s="13" t="s">
        <v>8</v>
      </c>
      <c r="D95" s="8">
        <v>5</v>
      </c>
      <c r="E95" s="22">
        <v>4</v>
      </c>
      <c r="F95" s="8">
        <v>4</v>
      </c>
      <c r="G95" s="22">
        <v>4</v>
      </c>
      <c r="H95" s="37">
        <f t="shared" si="6"/>
        <v>9</v>
      </c>
      <c r="I95" s="38">
        <f t="shared" si="7"/>
        <v>8</v>
      </c>
    </row>
    <row r="96" spans="2:9" ht="17.25" thickBot="1" x14ac:dyDescent="0.3">
      <c r="B96" s="58"/>
      <c r="C96" s="15" t="s">
        <v>17</v>
      </c>
      <c r="D96" s="9">
        <v>4</v>
      </c>
      <c r="E96" s="25">
        <v>5</v>
      </c>
      <c r="F96" s="9">
        <v>4</v>
      </c>
      <c r="G96" s="25">
        <v>4</v>
      </c>
      <c r="H96" s="41">
        <f t="shared" si="6"/>
        <v>8</v>
      </c>
      <c r="I96" s="42">
        <f t="shared" si="7"/>
        <v>9</v>
      </c>
    </row>
    <row r="97" spans="2:9" ht="17.25" thickTop="1" x14ac:dyDescent="0.25">
      <c r="B97" s="59" t="s">
        <v>144</v>
      </c>
      <c r="C97" s="19" t="s">
        <v>29</v>
      </c>
      <c r="D97" s="10">
        <v>1</v>
      </c>
      <c r="E97" s="29">
        <v>1</v>
      </c>
      <c r="F97" s="10">
        <v>2</v>
      </c>
      <c r="G97" s="29">
        <v>2</v>
      </c>
      <c r="H97" s="47">
        <f t="shared" si="6"/>
        <v>3</v>
      </c>
      <c r="I97" s="48">
        <f t="shared" si="7"/>
        <v>3</v>
      </c>
    </row>
    <row r="98" spans="2:9" ht="16.5" x14ac:dyDescent="0.25">
      <c r="B98" s="60"/>
      <c r="C98" s="13" t="s">
        <v>137</v>
      </c>
      <c r="D98" s="8">
        <v>1</v>
      </c>
      <c r="E98" s="22">
        <v>1</v>
      </c>
      <c r="F98" s="8">
        <v>1</v>
      </c>
      <c r="G98" s="22">
        <v>1</v>
      </c>
      <c r="H98" s="37">
        <f t="shared" si="6"/>
        <v>2</v>
      </c>
      <c r="I98" s="38">
        <f t="shared" si="7"/>
        <v>2</v>
      </c>
    </row>
    <row r="99" spans="2:9" ht="16.5" x14ac:dyDescent="0.25">
      <c r="B99" s="60"/>
      <c r="C99" s="14" t="s">
        <v>136</v>
      </c>
      <c r="D99" s="23">
        <v>1</v>
      </c>
      <c r="E99" s="24">
        <v>1</v>
      </c>
      <c r="F99" s="23">
        <v>1</v>
      </c>
      <c r="G99" s="24">
        <v>1</v>
      </c>
      <c r="H99" s="39">
        <f t="shared" si="6"/>
        <v>2</v>
      </c>
      <c r="I99" s="40">
        <f t="shared" si="7"/>
        <v>2</v>
      </c>
    </row>
    <row r="100" spans="2:9" ht="16.5" x14ac:dyDescent="0.25">
      <c r="B100" s="60"/>
      <c r="C100" s="13" t="s">
        <v>42</v>
      </c>
      <c r="D100" s="8">
        <v>1</v>
      </c>
      <c r="E100" s="22">
        <v>1</v>
      </c>
      <c r="F100" s="8">
        <v>1</v>
      </c>
      <c r="G100" s="22">
        <v>1</v>
      </c>
      <c r="H100" s="37">
        <f t="shared" si="6"/>
        <v>2</v>
      </c>
      <c r="I100" s="38">
        <f t="shared" si="7"/>
        <v>2</v>
      </c>
    </row>
    <row r="101" spans="2:9" ht="17.25" thickBot="1" x14ac:dyDescent="0.3">
      <c r="B101" s="61"/>
      <c r="C101" s="15" t="s">
        <v>61</v>
      </c>
      <c r="D101" s="35">
        <v>1</v>
      </c>
      <c r="E101" s="25">
        <v>1</v>
      </c>
      <c r="F101" s="35">
        <v>1</v>
      </c>
      <c r="G101" s="25">
        <v>1</v>
      </c>
      <c r="H101" s="41">
        <f t="shared" si="6"/>
        <v>2</v>
      </c>
      <c r="I101" s="42">
        <f t="shared" si="7"/>
        <v>2</v>
      </c>
    </row>
    <row r="102" spans="2:9" ht="17.25" customHeight="1" thickTop="1" x14ac:dyDescent="0.25">
      <c r="B102" s="56" t="s">
        <v>170</v>
      </c>
      <c r="C102" s="16" t="s">
        <v>21</v>
      </c>
      <c r="D102" s="11">
        <v>0</v>
      </c>
      <c r="E102" s="26">
        <v>0</v>
      </c>
      <c r="F102" s="11">
        <v>1</v>
      </c>
      <c r="G102" s="26">
        <v>1</v>
      </c>
      <c r="H102" s="43">
        <f t="shared" si="6"/>
        <v>1</v>
      </c>
      <c r="I102" s="44">
        <f t="shared" si="7"/>
        <v>1</v>
      </c>
    </row>
    <row r="103" spans="2:9" ht="16.5" x14ac:dyDescent="0.25">
      <c r="B103" s="57"/>
      <c r="C103" s="13" t="s">
        <v>24</v>
      </c>
      <c r="D103" s="8">
        <v>1</v>
      </c>
      <c r="E103" s="22">
        <v>1</v>
      </c>
      <c r="F103" s="8">
        <v>1</v>
      </c>
      <c r="G103" s="22">
        <v>1</v>
      </c>
      <c r="H103" s="37">
        <f t="shared" si="6"/>
        <v>2</v>
      </c>
      <c r="I103" s="38">
        <f t="shared" si="7"/>
        <v>2</v>
      </c>
    </row>
    <row r="104" spans="2:9" ht="16.5" x14ac:dyDescent="0.25">
      <c r="B104" s="57"/>
      <c r="C104" s="13" t="s">
        <v>25</v>
      </c>
      <c r="D104" s="8">
        <v>1</v>
      </c>
      <c r="E104" s="22">
        <v>1</v>
      </c>
      <c r="F104" s="8">
        <v>1</v>
      </c>
      <c r="G104" s="22">
        <v>1</v>
      </c>
      <c r="H104" s="37">
        <f t="shared" si="6"/>
        <v>2</v>
      </c>
      <c r="I104" s="38">
        <f t="shared" si="7"/>
        <v>2</v>
      </c>
    </row>
    <row r="105" spans="2:9" ht="16.5" x14ac:dyDescent="0.25">
      <c r="B105" s="57"/>
      <c r="C105" s="13" t="s">
        <v>30</v>
      </c>
      <c r="D105" s="8">
        <v>1</v>
      </c>
      <c r="E105" s="22">
        <v>1</v>
      </c>
      <c r="F105" s="8">
        <v>1</v>
      </c>
      <c r="G105" s="22">
        <v>1</v>
      </c>
      <c r="H105" s="37">
        <f t="shared" si="6"/>
        <v>2</v>
      </c>
      <c r="I105" s="38">
        <f t="shared" si="7"/>
        <v>2</v>
      </c>
    </row>
    <row r="106" spans="2:9" ht="16.5" x14ac:dyDescent="0.25">
      <c r="B106" s="57"/>
      <c r="C106" s="13" t="s">
        <v>36</v>
      </c>
      <c r="D106" s="8">
        <v>1</v>
      </c>
      <c r="E106" s="22">
        <v>1</v>
      </c>
      <c r="F106" s="8">
        <v>1</v>
      </c>
      <c r="G106" s="22">
        <v>1</v>
      </c>
      <c r="H106" s="37">
        <f t="shared" si="6"/>
        <v>2</v>
      </c>
      <c r="I106" s="38">
        <f t="shared" si="7"/>
        <v>2</v>
      </c>
    </row>
    <row r="107" spans="2:9" ht="16.5" x14ac:dyDescent="0.25">
      <c r="B107" s="57"/>
      <c r="C107" s="13" t="s">
        <v>50</v>
      </c>
      <c r="D107" s="8">
        <v>0</v>
      </c>
      <c r="E107" s="22">
        <v>0</v>
      </c>
      <c r="F107" s="8">
        <v>2</v>
      </c>
      <c r="G107" s="22">
        <v>2</v>
      </c>
      <c r="H107" s="37">
        <f t="shared" si="6"/>
        <v>2</v>
      </c>
      <c r="I107" s="38">
        <f t="shared" si="7"/>
        <v>2</v>
      </c>
    </row>
    <row r="108" spans="2:9" ht="17.25" thickBot="1" x14ac:dyDescent="0.3">
      <c r="B108" s="58"/>
      <c r="C108" s="15" t="s">
        <v>90</v>
      </c>
      <c r="D108" s="9">
        <v>0</v>
      </c>
      <c r="E108" s="25">
        <v>0</v>
      </c>
      <c r="F108" s="9">
        <v>0</v>
      </c>
      <c r="G108" s="25">
        <v>0</v>
      </c>
      <c r="H108" s="41">
        <f t="shared" si="6"/>
        <v>0</v>
      </c>
      <c r="I108" s="42">
        <f t="shared" si="7"/>
        <v>0</v>
      </c>
    </row>
    <row r="109" spans="2:9" ht="17.25" thickTop="1" x14ac:dyDescent="0.25">
      <c r="B109" s="56" t="s">
        <v>171</v>
      </c>
      <c r="C109" s="19" t="s">
        <v>122</v>
      </c>
      <c r="D109" s="10">
        <v>0</v>
      </c>
      <c r="E109" s="29">
        <v>0</v>
      </c>
      <c r="F109" s="10">
        <v>0</v>
      </c>
      <c r="G109" s="29">
        <v>0</v>
      </c>
      <c r="H109" s="47">
        <f t="shared" si="6"/>
        <v>0</v>
      </c>
      <c r="I109" s="48">
        <f t="shared" si="7"/>
        <v>0</v>
      </c>
    </row>
    <row r="110" spans="2:9" ht="16.5" x14ac:dyDescent="0.25">
      <c r="B110" s="57"/>
      <c r="C110" s="19" t="s">
        <v>124</v>
      </c>
      <c r="D110" s="10">
        <v>0</v>
      </c>
      <c r="E110" s="29">
        <v>0</v>
      </c>
      <c r="F110" s="10">
        <v>0</v>
      </c>
      <c r="G110" s="29">
        <v>0</v>
      </c>
      <c r="H110" s="47">
        <f t="shared" si="6"/>
        <v>0</v>
      </c>
      <c r="I110" s="48">
        <f t="shared" si="7"/>
        <v>0</v>
      </c>
    </row>
    <row r="111" spans="2:9" ht="16.5" x14ac:dyDescent="0.25">
      <c r="B111" s="57"/>
      <c r="C111" s="19" t="s">
        <v>147</v>
      </c>
      <c r="D111" s="10">
        <v>1</v>
      </c>
      <c r="E111" s="29">
        <v>1</v>
      </c>
      <c r="F111" s="10">
        <v>0</v>
      </c>
      <c r="G111" s="29">
        <v>0</v>
      </c>
      <c r="H111" s="47">
        <f t="shared" si="6"/>
        <v>1</v>
      </c>
      <c r="I111" s="48">
        <f t="shared" si="7"/>
        <v>1</v>
      </c>
    </row>
    <row r="112" spans="2:9" ht="16.5" x14ac:dyDescent="0.25">
      <c r="B112" s="57"/>
      <c r="C112" s="13" t="s">
        <v>152</v>
      </c>
      <c r="D112" s="8">
        <v>0</v>
      </c>
      <c r="E112" s="22">
        <v>0</v>
      </c>
      <c r="F112" s="8">
        <v>0</v>
      </c>
      <c r="G112" s="22">
        <v>0</v>
      </c>
      <c r="H112" s="37">
        <f t="shared" si="6"/>
        <v>0</v>
      </c>
      <c r="I112" s="38">
        <f t="shared" si="7"/>
        <v>0</v>
      </c>
    </row>
    <row r="113" spans="2:9" ht="16.5" x14ac:dyDescent="0.25">
      <c r="B113" s="57"/>
      <c r="C113" s="13" t="s">
        <v>148</v>
      </c>
      <c r="D113" s="8">
        <v>0</v>
      </c>
      <c r="E113" s="22">
        <v>0</v>
      </c>
      <c r="F113" s="8">
        <v>0</v>
      </c>
      <c r="G113" s="22">
        <v>0</v>
      </c>
      <c r="H113" s="37">
        <f t="shared" si="6"/>
        <v>0</v>
      </c>
      <c r="I113" s="38">
        <f t="shared" si="7"/>
        <v>0</v>
      </c>
    </row>
    <row r="114" spans="2:9" ht="16.5" x14ac:dyDescent="0.25">
      <c r="B114" s="57"/>
      <c r="C114" s="13" t="s">
        <v>103</v>
      </c>
      <c r="D114" s="34">
        <v>1</v>
      </c>
      <c r="E114" s="22">
        <v>1</v>
      </c>
      <c r="F114" s="34">
        <v>1</v>
      </c>
      <c r="G114" s="22">
        <v>1</v>
      </c>
      <c r="H114" s="37">
        <f t="shared" si="6"/>
        <v>2</v>
      </c>
      <c r="I114" s="38">
        <f t="shared" si="7"/>
        <v>2</v>
      </c>
    </row>
    <row r="115" spans="2:9" ht="16.5" x14ac:dyDescent="0.25">
      <c r="B115" s="57"/>
      <c r="C115" s="14" t="s">
        <v>57</v>
      </c>
      <c r="D115" s="23">
        <v>1</v>
      </c>
      <c r="E115" s="24">
        <v>1</v>
      </c>
      <c r="F115" s="23">
        <v>1</v>
      </c>
      <c r="G115" s="24">
        <v>1</v>
      </c>
      <c r="H115" s="39">
        <f t="shared" si="6"/>
        <v>2</v>
      </c>
      <c r="I115" s="40">
        <f t="shared" si="7"/>
        <v>2</v>
      </c>
    </row>
    <row r="116" spans="2:9" ht="16.5" x14ac:dyDescent="0.25">
      <c r="B116" s="57"/>
      <c r="C116" s="13" t="s">
        <v>60</v>
      </c>
      <c r="D116" s="8">
        <v>1</v>
      </c>
      <c r="E116" s="22">
        <v>1</v>
      </c>
      <c r="F116" s="8">
        <v>1</v>
      </c>
      <c r="G116" s="22">
        <v>1</v>
      </c>
      <c r="H116" s="37">
        <f t="shared" si="6"/>
        <v>2</v>
      </c>
      <c r="I116" s="38">
        <f t="shared" si="7"/>
        <v>2</v>
      </c>
    </row>
    <row r="117" spans="2:9" ht="16.5" x14ac:dyDescent="0.25">
      <c r="B117" s="57"/>
      <c r="C117" s="13" t="s">
        <v>119</v>
      </c>
      <c r="D117" s="8">
        <v>0</v>
      </c>
      <c r="E117" s="22">
        <v>0</v>
      </c>
      <c r="F117" s="8">
        <v>0</v>
      </c>
      <c r="G117" s="22">
        <v>0</v>
      </c>
      <c r="H117" s="37">
        <f t="shared" si="6"/>
        <v>0</v>
      </c>
      <c r="I117" s="38">
        <f t="shared" si="7"/>
        <v>0</v>
      </c>
    </row>
    <row r="118" spans="2:9" ht="16.5" x14ac:dyDescent="0.25">
      <c r="B118" s="57"/>
      <c r="C118" s="13" t="s">
        <v>191</v>
      </c>
      <c r="D118" s="8">
        <v>1</v>
      </c>
      <c r="E118" s="22">
        <v>0</v>
      </c>
      <c r="F118" s="8">
        <v>0</v>
      </c>
      <c r="G118" s="22">
        <v>0</v>
      </c>
      <c r="H118" s="37">
        <f t="shared" si="6"/>
        <v>1</v>
      </c>
      <c r="I118" s="38">
        <f t="shared" si="7"/>
        <v>0</v>
      </c>
    </row>
    <row r="119" spans="2:9" ht="16.5" x14ac:dyDescent="0.25">
      <c r="B119" s="57"/>
      <c r="C119" s="19" t="s">
        <v>172</v>
      </c>
      <c r="D119" s="10">
        <v>0</v>
      </c>
      <c r="E119" s="29">
        <v>0</v>
      </c>
      <c r="F119" s="10">
        <v>0</v>
      </c>
      <c r="G119" s="29">
        <v>0</v>
      </c>
      <c r="H119" s="47">
        <f t="shared" si="6"/>
        <v>0</v>
      </c>
      <c r="I119" s="48">
        <f t="shared" si="7"/>
        <v>0</v>
      </c>
    </row>
    <row r="120" spans="2:9" ht="17.25" thickBot="1" x14ac:dyDescent="0.3">
      <c r="B120" s="58"/>
      <c r="C120" s="15" t="s">
        <v>70</v>
      </c>
      <c r="D120" s="9">
        <v>1</v>
      </c>
      <c r="E120" s="25">
        <v>0</v>
      </c>
      <c r="F120" s="9">
        <v>0</v>
      </c>
      <c r="G120" s="25">
        <v>0</v>
      </c>
      <c r="H120" s="41">
        <f t="shared" si="6"/>
        <v>1</v>
      </c>
      <c r="I120" s="42">
        <f t="shared" si="7"/>
        <v>0</v>
      </c>
    </row>
    <row r="121" spans="2:9" ht="17.25" thickTop="1" x14ac:dyDescent="0.25">
      <c r="B121" s="56" t="s">
        <v>84</v>
      </c>
      <c r="C121" s="21" t="s">
        <v>23</v>
      </c>
      <c r="D121" s="10">
        <v>1</v>
      </c>
      <c r="E121" s="29">
        <v>1</v>
      </c>
      <c r="F121" s="10">
        <v>1</v>
      </c>
      <c r="G121" s="29">
        <v>1</v>
      </c>
      <c r="H121" s="47">
        <f t="shared" si="6"/>
        <v>2</v>
      </c>
      <c r="I121" s="48">
        <f t="shared" si="7"/>
        <v>2</v>
      </c>
    </row>
    <row r="122" spans="2:9" ht="16.5" x14ac:dyDescent="0.25">
      <c r="B122" s="57"/>
      <c r="C122" s="13" t="s">
        <v>40</v>
      </c>
      <c r="D122" s="8">
        <v>1</v>
      </c>
      <c r="E122" s="22">
        <v>1</v>
      </c>
      <c r="F122" s="8">
        <v>1</v>
      </c>
      <c r="G122" s="22">
        <v>1</v>
      </c>
      <c r="H122" s="37">
        <f t="shared" si="6"/>
        <v>2</v>
      </c>
      <c r="I122" s="38">
        <f t="shared" si="7"/>
        <v>2</v>
      </c>
    </row>
    <row r="123" spans="2:9" ht="16.5" x14ac:dyDescent="0.25">
      <c r="B123" s="57"/>
      <c r="C123" s="13" t="s">
        <v>88</v>
      </c>
      <c r="D123" s="8">
        <v>2</v>
      </c>
      <c r="E123" s="22">
        <v>2</v>
      </c>
      <c r="F123" s="8">
        <v>4</v>
      </c>
      <c r="G123" s="22">
        <v>4</v>
      </c>
      <c r="H123" s="37">
        <f t="shared" si="6"/>
        <v>6</v>
      </c>
      <c r="I123" s="38">
        <f t="shared" si="7"/>
        <v>6</v>
      </c>
    </row>
    <row r="124" spans="2:9" ht="17.25" thickBot="1" x14ac:dyDescent="0.3">
      <c r="B124" s="58"/>
      <c r="C124" s="15" t="s">
        <v>54</v>
      </c>
      <c r="D124" s="9">
        <v>1</v>
      </c>
      <c r="E124" s="25">
        <v>1</v>
      </c>
      <c r="F124" s="9">
        <v>1</v>
      </c>
      <c r="G124" s="25">
        <v>1</v>
      </c>
      <c r="H124" s="41">
        <f t="shared" si="6"/>
        <v>2</v>
      </c>
      <c r="I124" s="42">
        <f t="shared" si="7"/>
        <v>2</v>
      </c>
    </row>
    <row r="125" spans="2:9" ht="17.25" thickTop="1" x14ac:dyDescent="0.25">
      <c r="B125" s="56" t="s">
        <v>177</v>
      </c>
      <c r="C125" s="16" t="s">
        <v>27</v>
      </c>
      <c r="D125" s="11">
        <v>1</v>
      </c>
      <c r="E125" s="26">
        <v>1</v>
      </c>
      <c r="F125" s="11">
        <v>0</v>
      </c>
      <c r="G125" s="26">
        <v>0</v>
      </c>
      <c r="H125" s="43">
        <f t="shared" si="6"/>
        <v>1</v>
      </c>
      <c r="I125" s="44">
        <f t="shared" si="7"/>
        <v>1</v>
      </c>
    </row>
    <row r="126" spans="2:9" ht="16.5" x14ac:dyDescent="0.25">
      <c r="B126" s="57"/>
      <c r="C126" s="19" t="s">
        <v>178</v>
      </c>
      <c r="D126" s="10">
        <v>0</v>
      </c>
      <c r="E126" s="29">
        <v>5</v>
      </c>
      <c r="F126" s="10">
        <v>0</v>
      </c>
      <c r="G126" s="29">
        <v>4</v>
      </c>
      <c r="H126" s="47">
        <f t="shared" si="6"/>
        <v>0</v>
      </c>
      <c r="I126" s="48">
        <f t="shared" si="7"/>
        <v>9</v>
      </c>
    </row>
    <row r="127" spans="2:9" ht="16.5" x14ac:dyDescent="0.25">
      <c r="B127" s="57"/>
      <c r="C127" s="13" t="s">
        <v>116</v>
      </c>
      <c r="D127" s="8">
        <v>1</v>
      </c>
      <c r="E127" s="22">
        <v>1</v>
      </c>
      <c r="F127" s="8">
        <v>1</v>
      </c>
      <c r="G127" s="22">
        <v>1</v>
      </c>
      <c r="H127" s="37">
        <f t="shared" si="6"/>
        <v>2</v>
      </c>
      <c r="I127" s="38">
        <f t="shared" si="7"/>
        <v>2</v>
      </c>
    </row>
    <row r="128" spans="2:9" ht="16.5" x14ac:dyDescent="0.25">
      <c r="B128" s="57"/>
      <c r="C128" s="13" t="s">
        <v>64</v>
      </c>
      <c r="D128" s="8">
        <v>0</v>
      </c>
      <c r="E128" s="22">
        <v>0</v>
      </c>
      <c r="F128" s="8">
        <v>0</v>
      </c>
      <c r="G128" s="22">
        <v>0</v>
      </c>
      <c r="H128" s="37">
        <f t="shared" si="6"/>
        <v>0</v>
      </c>
      <c r="I128" s="38">
        <f t="shared" si="7"/>
        <v>0</v>
      </c>
    </row>
    <row r="129" spans="2:9" ht="16.5" x14ac:dyDescent="0.25">
      <c r="B129" s="57"/>
      <c r="C129" s="13" t="s">
        <v>65</v>
      </c>
      <c r="D129" s="8">
        <v>1</v>
      </c>
      <c r="E129" s="22">
        <v>0</v>
      </c>
      <c r="F129" s="8">
        <v>0</v>
      </c>
      <c r="G129" s="22">
        <v>0</v>
      </c>
      <c r="H129" s="37">
        <f t="shared" si="6"/>
        <v>1</v>
      </c>
      <c r="I129" s="38">
        <f t="shared" si="7"/>
        <v>0</v>
      </c>
    </row>
    <row r="130" spans="2:9" ht="16.5" x14ac:dyDescent="0.25">
      <c r="B130" s="57"/>
      <c r="C130" s="13" t="s">
        <v>106</v>
      </c>
      <c r="D130" s="8">
        <v>1</v>
      </c>
      <c r="E130" s="22">
        <v>1</v>
      </c>
      <c r="F130" s="8">
        <v>1</v>
      </c>
      <c r="G130" s="22">
        <v>1</v>
      </c>
      <c r="H130" s="37">
        <f t="shared" si="6"/>
        <v>2</v>
      </c>
      <c r="I130" s="38">
        <f t="shared" si="7"/>
        <v>2</v>
      </c>
    </row>
    <row r="131" spans="2:9" ht="16.5" x14ac:dyDescent="0.25">
      <c r="B131" s="57"/>
      <c r="C131" s="13" t="s">
        <v>165</v>
      </c>
      <c r="D131" s="8">
        <v>1</v>
      </c>
      <c r="E131" s="22">
        <v>0</v>
      </c>
      <c r="F131" s="8">
        <v>1</v>
      </c>
      <c r="G131" s="22">
        <v>1</v>
      </c>
      <c r="H131" s="37">
        <f t="shared" si="6"/>
        <v>2</v>
      </c>
      <c r="I131" s="38">
        <f t="shared" si="7"/>
        <v>1</v>
      </c>
    </row>
    <row r="132" spans="2:9" ht="16.5" x14ac:dyDescent="0.25">
      <c r="B132" s="57"/>
      <c r="C132" s="13" t="s">
        <v>117</v>
      </c>
      <c r="D132" s="8">
        <v>1</v>
      </c>
      <c r="E132" s="22">
        <v>1</v>
      </c>
      <c r="F132" s="8">
        <v>1</v>
      </c>
      <c r="G132" s="22">
        <v>1</v>
      </c>
      <c r="H132" s="37">
        <f t="shared" si="6"/>
        <v>2</v>
      </c>
      <c r="I132" s="38">
        <f t="shared" si="7"/>
        <v>2</v>
      </c>
    </row>
    <row r="133" spans="2:9" ht="16.5" x14ac:dyDescent="0.25">
      <c r="B133" s="57"/>
      <c r="C133" s="13" t="s">
        <v>166</v>
      </c>
      <c r="D133" s="8">
        <v>0</v>
      </c>
      <c r="E133" s="22">
        <v>0</v>
      </c>
      <c r="F133" s="8">
        <v>0</v>
      </c>
      <c r="G133" s="22">
        <v>0</v>
      </c>
      <c r="H133" s="37">
        <f t="shared" si="6"/>
        <v>0</v>
      </c>
      <c r="I133" s="38">
        <f t="shared" si="7"/>
        <v>0</v>
      </c>
    </row>
    <row r="134" spans="2:9" ht="16.5" x14ac:dyDescent="0.25">
      <c r="B134" s="57"/>
      <c r="C134" s="14" t="s">
        <v>154</v>
      </c>
      <c r="D134" s="23">
        <v>0</v>
      </c>
      <c r="E134" s="24">
        <v>0</v>
      </c>
      <c r="F134" s="23">
        <v>0</v>
      </c>
      <c r="G134" s="24">
        <v>0</v>
      </c>
      <c r="H134" s="39">
        <f t="shared" si="6"/>
        <v>0</v>
      </c>
      <c r="I134" s="40">
        <f t="shared" si="7"/>
        <v>0</v>
      </c>
    </row>
    <row r="135" spans="2:9" ht="16.5" x14ac:dyDescent="0.25">
      <c r="B135" s="57"/>
      <c r="C135" s="14" t="s">
        <v>69</v>
      </c>
      <c r="D135" s="23">
        <v>13</v>
      </c>
      <c r="E135" s="24">
        <v>13</v>
      </c>
      <c r="F135" s="23">
        <v>14</v>
      </c>
      <c r="G135" s="24">
        <v>14</v>
      </c>
      <c r="H135" s="39">
        <f t="shared" ref="H135:H169" si="8">D135+F135</f>
        <v>27</v>
      </c>
      <c r="I135" s="40">
        <f t="shared" ref="I135:I169" si="9">E135+G135</f>
        <v>27</v>
      </c>
    </row>
    <row r="136" spans="2:9" ht="16.5" x14ac:dyDescent="0.25">
      <c r="B136" s="57"/>
      <c r="C136" s="14" t="s">
        <v>159</v>
      </c>
      <c r="D136" s="23">
        <v>0</v>
      </c>
      <c r="E136" s="24">
        <v>0</v>
      </c>
      <c r="F136" s="23">
        <v>1</v>
      </c>
      <c r="G136" s="24">
        <v>1</v>
      </c>
      <c r="H136" s="39">
        <f t="shared" si="8"/>
        <v>1</v>
      </c>
      <c r="I136" s="40">
        <f t="shared" si="9"/>
        <v>1</v>
      </c>
    </row>
    <row r="137" spans="2:9" ht="17.25" thickBot="1" x14ac:dyDescent="0.3">
      <c r="B137" s="58"/>
      <c r="C137" s="15" t="s">
        <v>179</v>
      </c>
      <c r="D137" s="9">
        <v>0</v>
      </c>
      <c r="E137" s="25">
        <v>0</v>
      </c>
      <c r="F137" s="9">
        <v>1</v>
      </c>
      <c r="G137" s="25">
        <v>0</v>
      </c>
      <c r="H137" s="41">
        <f t="shared" si="8"/>
        <v>1</v>
      </c>
      <c r="I137" s="42">
        <f t="shared" si="9"/>
        <v>0</v>
      </c>
    </row>
    <row r="138" spans="2:9" ht="17.25" customHeight="1" thickTop="1" x14ac:dyDescent="0.25">
      <c r="B138" s="53" t="s">
        <v>180</v>
      </c>
      <c r="C138" s="16" t="s">
        <v>79</v>
      </c>
      <c r="D138" s="11">
        <v>0</v>
      </c>
      <c r="E138" s="26">
        <v>0</v>
      </c>
      <c r="F138" s="11">
        <v>1</v>
      </c>
      <c r="G138" s="26">
        <v>1</v>
      </c>
      <c r="H138" s="43">
        <f t="shared" si="8"/>
        <v>1</v>
      </c>
      <c r="I138" s="44">
        <f t="shared" si="9"/>
        <v>1</v>
      </c>
    </row>
    <row r="139" spans="2:9" ht="16.5" x14ac:dyDescent="0.25">
      <c r="B139" s="54"/>
      <c r="C139" s="13" t="s">
        <v>34</v>
      </c>
      <c r="D139" s="8">
        <v>1</v>
      </c>
      <c r="E139" s="22">
        <v>1</v>
      </c>
      <c r="F139" s="8">
        <v>1</v>
      </c>
      <c r="G139" s="22">
        <v>1</v>
      </c>
      <c r="H139" s="37">
        <f t="shared" si="8"/>
        <v>2</v>
      </c>
      <c r="I139" s="38">
        <f t="shared" si="9"/>
        <v>2</v>
      </c>
    </row>
    <row r="140" spans="2:9" ht="16.5" x14ac:dyDescent="0.25">
      <c r="B140" s="54"/>
      <c r="C140" s="13" t="s">
        <v>38</v>
      </c>
      <c r="D140" s="8">
        <v>1</v>
      </c>
      <c r="E140" s="22">
        <v>1</v>
      </c>
      <c r="F140" s="8">
        <v>1</v>
      </c>
      <c r="G140" s="22">
        <v>1</v>
      </c>
      <c r="H140" s="37">
        <f t="shared" si="8"/>
        <v>2</v>
      </c>
      <c r="I140" s="38">
        <f t="shared" si="9"/>
        <v>2</v>
      </c>
    </row>
    <row r="141" spans="2:9" ht="16.5" x14ac:dyDescent="0.25">
      <c r="B141" s="54"/>
      <c r="C141" s="13" t="s">
        <v>146</v>
      </c>
      <c r="D141" s="8">
        <v>1</v>
      </c>
      <c r="E141" s="22">
        <v>1</v>
      </c>
      <c r="F141" s="8">
        <v>0</v>
      </c>
      <c r="G141" s="22">
        <v>0</v>
      </c>
      <c r="H141" s="37">
        <f t="shared" si="8"/>
        <v>1</v>
      </c>
      <c r="I141" s="38">
        <f t="shared" si="9"/>
        <v>1</v>
      </c>
    </row>
    <row r="142" spans="2:9" ht="16.5" x14ac:dyDescent="0.25">
      <c r="B142" s="54"/>
      <c r="C142" s="13" t="s">
        <v>44</v>
      </c>
      <c r="D142" s="8">
        <v>0</v>
      </c>
      <c r="E142" s="22">
        <v>0</v>
      </c>
      <c r="F142" s="8">
        <v>1</v>
      </c>
      <c r="G142" s="22">
        <v>1</v>
      </c>
      <c r="H142" s="37">
        <f t="shared" si="8"/>
        <v>1</v>
      </c>
      <c r="I142" s="38">
        <f t="shared" si="9"/>
        <v>1</v>
      </c>
    </row>
    <row r="143" spans="2:9" ht="16.5" x14ac:dyDescent="0.25">
      <c r="B143" s="54"/>
      <c r="C143" s="13" t="s">
        <v>173</v>
      </c>
      <c r="D143" s="8">
        <v>0</v>
      </c>
      <c r="E143" s="22">
        <v>0</v>
      </c>
      <c r="F143" s="8">
        <v>0</v>
      </c>
      <c r="G143" s="22">
        <v>0</v>
      </c>
      <c r="H143" s="37">
        <f t="shared" si="8"/>
        <v>0</v>
      </c>
      <c r="I143" s="38">
        <f t="shared" si="9"/>
        <v>0</v>
      </c>
    </row>
    <row r="144" spans="2:9" ht="16.5" x14ac:dyDescent="0.25">
      <c r="B144" s="54"/>
      <c r="C144" s="13" t="s">
        <v>67</v>
      </c>
      <c r="D144" s="8">
        <v>0</v>
      </c>
      <c r="E144" s="22">
        <v>0</v>
      </c>
      <c r="F144" s="8">
        <v>0</v>
      </c>
      <c r="G144" s="22">
        <v>0</v>
      </c>
      <c r="H144" s="37">
        <f t="shared" si="8"/>
        <v>0</v>
      </c>
      <c r="I144" s="38">
        <f t="shared" si="9"/>
        <v>0</v>
      </c>
    </row>
    <row r="145" spans="2:9" ht="16.5" x14ac:dyDescent="0.25">
      <c r="B145" s="54"/>
      <c r="C145" s="13" t="s">
        <v>112</v>
      </c>
      <c r="D145" s="8">
        <v>1</v>
      </c>
      <c r="E145" s="22">
        <v>0</v>
      </c>
      <c r="F145" s="8">
        <v>0</v>
      </c>
      <c r="G145" s="22">
        <v>0</v>
      </c>
      <c r="H145" s="37">
        <f t="shared" si="8"/>
        <v>1</v>
      </c>
      <c r="I145" s="38">
        <f t="shared" si="9"/>
        <v>0</v>
      </c>
    </row>
    <row r="146" spans="2:9" ht="16.5" x14ac:dyDescent="0.25">
      <c r="B146" s="54"/>
      <c r="C146" s="13" t="s">
        <v>51</v>
      </c>
      <c r="D146" s="8">
        <v>1</v>
      </c>
      <c r="E146" s="22">
        <v>1</v>
      </c>
      <c r="F146" s="8">
        <v>1</v>
      </c>
      <c r="G146" s="22">
        <v>1</v>
      </c>
      <c r="H146" s="37">
        <f t="shared" si="8"/>
        <v>2</v>
      </c>
      <c r="I146" s="38">
        <f t="shared" si="9"/>
        <v>2</v>
      </c>
    </row>
    <row r="147" spans="2:9" ht="16.5" x14ac:dyDescent="0.25">
      <c r="B147" s="54"/>
      <c r="C147" s="13" t="s">
        <v>98</v>
      </c>
      <c r="D147" s="8">
        <v>0</v>
      </c>
      <c r="E147" s="22">
        <v>0</v>
      </c>
      <c r="F147" s="8">
        <v>0</v>
      </c>
      <c r="G147" s="22">
        <v>0</v>
      </c>
      <c r="H147" s="37">
        <f t="shared" si="8"/>
        <v>0</v>
      </c>
      <c r="I147" s="38">
        <f t="shared" si="9"/>
        <v>0</v>
      </c>
    </row>
    <row r="148" spans="2:9" ht="16.5" x14ac:dyDescent="0.25">
      <c r="B148" s="54"/>
      <c r="C148" s="13" t="s">
        <v>161</v>
      </c>
      <c r="D148" s="8">
        <v>0</v>
      </c>
      <c r="E148" s="22">
        <v>0</v>
      </c>
      <c r="F148" s="8">
        <v>0</v>
      </c>
      <c r="G148" s="22">
        <v>0</v>
      </c>
      <c r="H148" s="37">
        <f t="shared" si="8"/>
        <v>0</v>
      </c>
      <c r="I148" s="38">
        <f t="shared" si="9"/>
        <v>0</v>
      </c>
    </row>
    <row r="149" spans="2:9" ht="16.5" x14ac:dyDescent="0.25">
      <c r="B149" s="54"/>
      <c r="C149" s="13" t="s">
        <v>155</v>
      </c>
      <c r="D149" s="8">
        <v>0</v>
      </c>
      <c r="E149" s="22">
        <v>0</v>
      </c>
      <c r="F149" s="8">
        <v>0</v>
      </c>
      <c r="G149" s="22">
        <v>0</v>
      </c>
      <c r="H149" s="37">
        <f t="shared" si="8"/>
        <v>0</v>
      </c>
      <c r="I149" s="38">
        <f t="shared" si="9"/>
        <v>0</v>
      </c>
    </row>
    <row r="150" spans="2:9" ht="16.5" x14ac:dyDescent="0.25">
      <c r="B150" s="54"/>
      <c r="C150" s="18" t="s">
        <v>96</v>
      </c>
      <c r="D150" s="8">
        <v>0</v>
      </c>
      <c r="E150" s="22">
        <v>0</v>
      </c>
      <c r="F150" s="8">
        <v>1</v>
      </c>
      <c r="G150" s="22">
        <v>1</v>
      </c>
      <c r="H150" s="37">
        <f t="shared" si="8"/>
        <v>1</v>
      </c>
      <c r="I150" s="38">
        <f t="shared" si="9"/>
        <v>1</v>
      </c>
    </row>
    <row r="151" spans="2:9" ht="16.5" x14ac:dyDescent="0.25">
      <c r="B151" s="54"/>
      <c r="C151" s="18" t="s">
        <v>162</v>
      </c>
      <c r="D151" s="8">
        <v>0</v>
      </c>
      <c r="E151" s="22">
        <v>0</v>
      </c>
      <c r="F151" s="8">
        <v>0</v>
      </c>
      <c r="G151" s="22">
        <v>0</v>
      </c>
      <c r="H151" s="37">
        <f t="shared" si="8"/>
        <v>0</v>
      </c>
      <c r="I151" s="38">
        <f t="shared" si="9"/>
        <v>0</v>
      </c>
    </row>
    <row r="152" spans="2:9" ht="16.5" x14ac:dyDescent="0.25">
      <c r="B152" s="54"/>
      <c r="C152" s="18" t="s">
        <v>62</v>
      </c>
      <c r="D152" s="8">
        <v>1</v>
      </c>
      <c r="E152" s="22">
        <v>1</v>
      </c>
      <c r="F152" s="8">
        <v>1</v>
      </c>
      <c r="G152" s="22">
        <v>1</v>
      </c>
      <c r="H152" s="37">
        <f t="shared" si="8"/>
        <v>2</v>
      </c>
      <c r="I152" s="38">
        <f t="shared" si="9"/>
        <v>2</v>
      </c>
    </row>
    <row r="153" spans="2:9" ht="17.25" customHeight="1" x14ac:dyDescent="0.25">
      <c r="B153" s="54"/>
      <c r="C153" s="18" t="s">
        <v>101</v>
      </c>
      <c r="D153" s="8">
        <v>4</v>
      </c>
      <c r="E153" s="22">
        <v>4</v>
      </c>
      <c r="F153" s="8">
        <v>4</v>
      </c>
      <c r="G153" s="22">
        <v>4</v>
      </c>
      <c r="H153" s="37">
        <f t="shared" si="8"/>
        <v>8</v>
      </c>
      <c r="I153" s="38">
        <f t="shared" si="9"/>
        <v>8</v>
      </c>
    </row>
    <row r="154" spans="2:9" ht="16.5" x14ac:dyDescent="0.25">
      <c r="B154" s="54"/>
      <c r="C154" s="18" t="s">
        <v>175</v>
      </c>
      <c r="D154" s="8">
        <v>4</v>
      </c>
      <c r="E154" s="22">
        <v>5</v>
      </c>
      <c r="F154" s="8">
        <v>4</v>
      </c>
      <c r="G154" s="22">
        <v>4</v>
      </c>
      <c r="H154" s="37">
        <f t="shared" si="8"/>
        <v>8</v>
      </c>
      <c r="I154" s="38">
        <f t="shared" si="9"/>
        <v>9</v>
      </c>
    </row>
    <row r="155" spans="2:9" ht="16.5" x14ac:dyDescent="0.25">
      <c r="B155" s="54"/>
      <c r="C155" s="18" t="s">
        <v>56</v>
      </c>
      <c r="D155" s="8">
        <v>0</v>
      </c>
      <c r="E155" s="22">
        <v>0</v>
      </c>
      <c r="F155" s="8">
        <v>1</v>
      </c>
      <c r="G155" s="22">
        <v>1</v>
      </c>
      <c r="H155" s="37">
        <f t="shared" si="8"/>
        <v>1</v>
      </c>
      <c r="I155" s="38">
        <f t="shared" si="9"/>
        <v>1</v>
      </c>
    </row>
    <row r="156" spans="2:9" ht="17.25" customHeight="1" x14ac:dyDescent="0.25">
      <c r="B156" s="54"/>
      <c r="C156" s="18" t="s">
        <v>76</v>
      </c>
      <c r="D156" s="8">
        <v>1</v>
      </c>
      <c r="E156" s="22">
        <v>1</v>
      </c>
      <c r="F156" s="8">
        <v>1</v>
      </c>
      <c r="G156" s="22">
        <v>1</v>
      </c>
      <c r="H156" s="37">
        <f t="shared" si="8"/>
        <v>2</v>
      </c>
      <c r="I156" s="38">
        <f t="shared" si="9"/>
        <v>2</v>
      </c>
    </row>
    <row r="157" spans="2:9" ht="16.5" x14ac:dyDescent="0.25">
      <c r="B157" s="54"/>
      <c r="C157" s="18" t="s">
        <v>81</v>
      </c>
      <c r="D157" s="8">
        <v>1</v>
      </c>
      <c r="E157" s="22">
        <v>1</v>
      </c>
      <c r="F157" s="8">
        <v>1</v>
      </c>
      <c r="G157" s="22">
        <v>1</v>
      </c>
      <c r="H157" s="37">
        <f t="shared" si="8"/>
        <v>2</v>
      </c>
      <c r="I157" s="38">
        <f t="shared" si="9"/>
        <v>2</v>
      </c>
    </row>
    <row r="158" spans="2:9" ht="16.5" x14ac:dyDescent="0.25">
      <c r="B158" s="54"/>
      <c r="C158" s="18" t="s">
        <v>37</v>
      </c>
      <c r="D158" s="8">
        <v>0</v>
      </c>
      <c r="E158" s="22">
        <v>0</v>
      </c>
      <c r="F158" s="8">
        <v>1</v>
      </c>
      <c r="G158" s="22">
        <v>1</v>
      </c>
      <c r="H158" s="37">
        <f t="shared" si="8"/>
        <v>1</v>
      </c>
      <c r="I158" s="38">
        <f t="shared" si="9"/>
        <v>1</v>
      </c>
    </row>
    <row r="159" spans="2:9" ht="16.5" x14ac:dyDescent="0.25">
      <c r="B159" s="54"/>
      <c r="C159" s="18" t="s">
        <v>66</v>
      </c>
      <c r="D159" s="8">
        <v>0</v>
      </c>
      <c r="E159" s="22">
        <v>0</v>
      </c>
      <c r="F159" s="8">
        <v>0</v>
      </c>
      <c r="G159" s="22">
        <v>0</v>
      </c>
      <c r="H159" s="37">
        <f t="shared" si="8"/>
        <v>0</v>
      </c>
      <c r="I159" s="38">
        <f t="shared" si="9"/>
        <v>0</v>
      </c>
    </row>
    <row r="160" spans="2:9" ht="16.5" x14ac:dyDescent="0.25">
      <c r="B160" s="54"/>
      <c r="C160" s="18" t="s">
        <v>49</v>
      </c>
      <c r="D160" s="8">
        <v>1</v>
      </c>
      <c r="E160" s="22">
        <v>1</v>
      </c>
      <c r="F160" s="8">
        <v>1</v>
      </c>
      <c r="G160" s="22">
        <v>1</v>
      </c>
      <c r="H160" s="37">
        <f t="shared" si="8"/>
        <v>2</v>
      </c>
      <c r="I160" s="38">
        <f t="shared" si="9"/>
        <v>2</v>
      </c>
    </row>
    <row r="161" spans="1:14" ht="16.5" x14ac:dyDescent="0.25">
      <c r="B161" s="54"/>
      <c r="C161" s="18" t="s">
        <v>53</v>
      </c>
      <c r="D161" s="8">
        <v>0</v>
      </c>
      <c r="E161" s="22">
        <v>0</v>
      </c>
      <c r="F161" s="8">
        <v>1</v>
      </c>
      <c r="G161" s="22">
        <v>1</v>
      </c>
      <c r="H161" s="37">
        <f t="shared" si="8"/>
        <v>1</v>
      </c>
      <c r="I161" s="38">
        <f t="shared" si="9"/>
        <v>1</v>
      </c>
    </row>
    <row r="162" spans="1:14" ht="16.5" x14ac:dyDescent="0.25">
      <c r="B162" s="54"/>
      <c r="C162" s="18" t="s">
        <v>68</v>
      </c>
      <c r="D162" s="8">
        <v>1</v>
      </c>
      <c r="E162" s="22">
        <v>1</v>
      </c>
      <c r="F162" s="8">
        <v>0</v>
      </c>
      <c r="G162" s="22">
        <v>0</v>
      </c>
      <c r="H162" s="37">
        <f t="shared" si="8"/>
        <v>1</v>
      </c>
      <c r="I162" s="38">
        <f t="shared" si="9"/>
        <v>1</v>
      </c>
    </row>
    <row r="163" spans="1:14" ht="16.5" x14ac:dyDescent="0.25">
      <c r="B163" s="54"/>
      <c r="C163" s="18" t="s">
        <v>141</v>
      </c>
      <c r="D163" s="8">
        <v>0</v>
      </c>
      <c r="E163" s="22">
        <v>0</v>
      </c>
      <c r="F163" s="8">
        <v>0</v>
      </c>
      <c r="G163" s="22">
        <v>0</v>
      </c>
      <c r="H163" s="37">
        <f t="shared" si="8"/>
        <v>0</v>
      </c>
      <c r="I163" s="38">
        <f t="shared" si="9"/>
        <v>0</v>
      </c>
    </row>
    <row r="164" spans="1:14" ht="17.25" customHeight="1" x14ac:dyDescent="0.25">
      <c r="B164" s="54"/>
      <c r="C164" s="18" t="s">
        <v>22</v>
      </c>
      <c r="D164" s="8">
        <v>1</v>
      </c>
      <c r="E164" s="22">
        <v>1</v>
      </c>
      <c r="F164" s="8">
        <v>1</v>
      </c>
      <c r="G164" s="22">
        <v>1</v>
      </c>
      <c r="H164" s="37">
        <f t="shared" si="8"/>
        <v>2</v>
      </c>
      <c r="I164" s="38">
        <f t="shared" si="9"/>
        <v>2</v>
      </c>
    </row>
    <row r="165" spans="1:14" ht="16.5" x14ac:dyDescent="0.25">
      <c r="B165" s="54"/>
      <c r="C165" s="18" t="s">
        <v>31</v>
      </c>
      <c r="D165" s="8">
        <v>0</v>
      </c>
      <c r="E165" s="22">
        <v>0</v>
      </c>
      <c r="F165" s="8">
        <v>1</v>
      </c>
      <c r="G165" s="22">
        <v>0</v>
      </c>
      <c r="H165" s="37">
        <f t="shared" si="8"/>
        <v>1</v>
      </c>
      <c r="I165" s="38">
        <f t="shared" si="9"/>
        <v>0</v>
      </c>
    </row>
    <row r="166" spans="1:14" ht="16.5" x14ac:dyDescent="0.25">
      <c r="B166" s="54"/>
      <c r="C166" s="18" t="s">
        <v>39</v>
      </c>
      <c r="D166" s="8">
        <v>0</v>
      </c>
      <c r="E166" s="22">
        <v>0</v>
      </c>
      <c r="F166" s="8">
        <v>1</v>
      </c>
      <c r="G166" s="22">
        <v>1</v>
      </c>
      <c r="H166" s="37">
        <f t="shared" si="8"/>
        <v>1</v>
      </c>
      <c r="I166" s="38">
        <f t="shared" si="9"/>
        <v>1</v>
      </c>
    </row>
    <row r="167" spans="1:14" ht="16.5" x14ac:dyDescent="0.25">
      <c r="B167" s="54"/>
      <c r="C167" s="18" t="s">
        <v>176</v>
      </c>
      <c r="D167" s="8">
        <v>0</v>
      </c>
      <c r="E167" s="22">
        <v>0</v>
      </c>
      <c r="F167" s="8">
        <v>1</v>
      </c>
      <c r="G167" s="22">
        <v>1</v>
      </c>
      <c r="H167" s="37">
        <f t="shared" si="8"/>
        <v>1</v>
      </c>
      <c r="I167" s="38">
        <f t="shared" si="9"/>
        <v>1</v>
      </c>
    </row>
    <row r="168" spans="1:14" ht="16.5" x14ac:dyDescent="0.25">
      <c r="B168" s="54"/>
      <c r="C168" s="18" t="s">
        <v>140</v>
      </c>
      <c r="D168" s="8">
        <v>0</v>
      </c>
      <c r="E168" s="22">
        <v>0</v>
      </c>
      <c r="F168" s="8">
        <v>1</v>
      </c>
      <c r="G168" s="22">
        <v>1</v>
      </c>
      <c r="H168" s="37">
        <f t="shared" si="8"/>
        <v>1</v>
      </c>
      <c r="I168" s="38">
        <f t="shared" si="9"/>
        <v>1</v>
      </c>
    </row>
    <row r="169" spans="1:14" ht="17.25" thickBot="1" x14ac:dyDescent="0.3">
      <c r="B169" s="55"/>
      <c r="C169" s="20" t="s">
        <v>52</v>
      </c>
      <c r="D169" s="9">
        <v>0</v>
      </c>
      <c r="E169" s="25">
        <v>0</v>
      </c>
      <c r="F169" s="9">
        <v>1</v>
      </c>
      <c r="G169" s="25">
        <v>1</v>
      </c>
      <c r="H169" s="41">
        <f t="shared" si="8"/>
        <v>1</v>
      </c>
      <c r="I169" s="42">
        <f t="shared" si="9"/>
        <v>1</v>
      </c>
    </row>
    <row r="170" spans="1:14" ht="16.5" thickTop="1" x14ac:dyDescent="0.25"/>
    <row r="172" spans="1:14" s="33" customFormat="1" ht="17.25" customHeight="1" x14ac:dyDescent="0.2">
      <c r="A172" s="30" t="s">
        <v>181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2"/>
    </row>
    <row r="173" spans="1:14" s="33" customFormat="1" ht="16.5" customHeight="1" x14ac:dyDescent="0.2">
      <c r="A173" s="30" t="s">
        <v>182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2"/>
    </row>
    <row r="174" spans="1:14" s="33" customFormat="1" ht="16.5" customHeight="1" x14ac:dyDescent="0.2">
      <c r="A174" s="30" t="s">
        <v>183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2"/>
    </row>
    <row r="175" spans="1:14" s="33" customFormat="1" ht="16.5" customHeight="1" x14ac:dyDescent="0.2">
      <c r="A175" s="30" t="s">
        <v>184</v>
      </c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2"/>
    </row>
  </sheetData>
  <sortState ref="C182:U209">
    <sortCondition ref="C182:C209"/>
  </sortState>
  <mergeCells count="24">
    <mergeCell ref="D2:E2"/>
    <mergeCell ref="B2:B3"/>
    <mergeCell ref="C2:C3"/>
    <mergeCell ref="A1:I1"/>
    <mergeCell ref="A2:A3"/>
    <mergeCell ref="F2:G2"/>
    <mergeCell ref="H2:I2"/>
    <mergeCell ref="B4:B13"/>
    <mergeCell ref="B14:B18"/>
    <mergeCell ref="B32:B40"/>
    <mergeCell ref="B97:B101"/>
    <mergeCell ref="B77:B91"/>
    <mergeCell ref="B92:B96"/>
    <mergeCell ref="B19:B31"/>
    <mergeCell ref="B138:B169"/>
    <mergeCell ref="B41:B52"/>
    <mergeCell ref="B53:B56"/>
    <mergeCell ref="B57:B60"/>
    <mergeCell ref="B61:B72"/>
    <mergeCell ref="B73:B76"/>
    <mergeCell ref="B102:B108"/>
    <mergeCell ref="B109:B120"/>
    <mergeCell ref="B121:B124"/>
    <mergeCell ref="B125:B137"/>
  </mergeCells>
  <printOptions horizontalCentered="1"/>
  <pageMargins left="0.11811023622047245" right="0.11811023622047245" top="7.874015748031496E-2" bottom="3.937007874015748E-2" header="7.874015748031496E-2" footer="3.937007874015748E-2"/>
  <pageSetup paperSize="9" scale="70" fitToHeight="0" orientation="landscape" r:id="rId1"/>
  <headerFooter alignWithMargins="0">
    <oddFooter>&amp;L&amp;"Arial,Grassetto"&amp;K00-041Tavola VIII&amp;R&amp;"Arial,Grassetto"&amp;K00-04129/03/2018</oddFooter>
  </headerFooter>
  <rowBreaks count="4" manualBreakCount="4">
    <brk id="40" max="8" man="1"/>
    <brk id="76" max="8" man="1"/>
    <brk id="108" max="8" man="1"/>
    <brk id="1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Donatella sciacca</cp:lastModifiedBy>
  <cp:lastPrinted>2018-03-29T07:27:57Z</cp:lastPrinted>
  <dcterms:created xsi:type="dcterms:W3CDTF">2005-05-31T12:37:23Z</dcterms:created>
  <dcterms:modified xsi:type="dcterms:W3CDTF">2018-03-29T07:28:16Z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